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D4545567-67B3-4B22-9E29-CDEDE9EA3779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2" i="1" l="1"/>
  <c r="I5" i="1"/>
  <c r="J5" i="1"/>
  <c r="F5" i="1"/>
  <c r="E5" i="1" s="1"/>
  <c r="L5" i="1" l="1"/>
  <c r="M5" i="1" s="1"/>
  <c r="K5" i="1"/>
  <c r="I3" i="1"/>
  <c r="J3" i="1" s="1"/>
  <c r="J4" i="1"/>
  <c r="F4" i="1"/>
  <c r="E4" i="1" s="1"/>
  <c r="F3" i="1"/>
  <c r="E3" i="1" s="1"/>
  <c r="J2" i="1"/>
  <c r="F2" i="1"/>
  <c r="E2" i="1" s="1"/>
  <c r="K4" i="1" l="1"/>
  <c r="L4" i="1"/>
  <c r="M4" i="1" s="1"/>
  <c r="K3" i="1"/>
  <c r="L3" i="1"/>
  <c r="M3" i="1" s="1"/>
  <c r="L2" i="1"/>
  <c r="M2" i="1" s="1"/>
  <c r="K2" i="1"/>
</calcChain>
</file>

<file path=xl/sharedStrings.xml><?xml version="1.0" encoding="utf-8"?>
<sst xmlns="http://schemas.openxmlformats.org/spreadsheetml/2006/main" count="21" uniqueCount="20">
  <si>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</si>
  <si>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</si>
  <si>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</si>
  <si>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</si>
  <si>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</si>
  <si>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</si>
  <si>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</si>
  <si>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</si>
  <si>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</si>
  <si>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</si>
  <si>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</si>
  <si>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</si>
  <si>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</si>
  <si>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0GT7ZW1MA</t>
  </si>
  <si>
    <t>COSCO SHIPPING PLANET</t>
  </si>
  <si>
    <t>0GT83W1MA</t>
  </si>
  <si>
    <t>CSCL MERCURY</t>
  </si>
  <si>
    <t>0GT81W1MA</t>
  </si>
  <si>
    <t>COSCO SHIPPING AQUARIUS</t>
  </si>
  <si>
    <t>CMA CGM JACQUES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</si>
</sst>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0" fontId="3" fillId="3" borderId="1" xfId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1" applyFont="1" applyFill="1" applyBorder="1" applyAlignment="1">
      <alignment horizontal="center" vertical="center"/>
    </xf>
  </cellXfs>
  <cellStyles count="2">
    <cellStyle name="Normal" xfId="0" builtinId="0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sheetPr>
    <pageSetUpPr fitToPage="1"/>
  </sheetPr>
  <dimension ref="A1:M5"/>
  <sheetViews>
    <sheetView tabSelected="1" topLeftCell="B1" workbookViewId="0">
      <selection activeCell="J4" sqref="J4"/>
    </sheetView>
  </sheetViews>
  <sheetFormatPr defaultRowHeight="15"/>
  <cols>
    <col min="1" max="1" width="17.7109375" bestFit="1" customWidth="1"/>
    <col min="2" max="2" width="20.85546875" customWidth="1"/>
    <col min="3" max="3" width="27.57031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18</v>
      </c>
      <c r="D2" s="7" t="s">
        <v>13</v>
      </c>
      <c r="E2" s="2">
        <f t="shared" ref="E2" si="0">F2-1</f>
        <v>44545</v>
      </c>
      <c r="F2" s="2">
        <f t="shared" ref="F2" si="1">H2-2</f>
        <v>44546</v>
      </c>
      <c r="G2" s="3"/>
      <c r="H2" s="5">
        <v>44548</v>
      </c>
      <c r="I2" s="5">
        <f>H2+28</f>
        <v>44576</v>
      </c>
      <c r="J2" s="5">
        <f t="shared" ref="J2" si="2">I2+3</f>
        <v>44579</v>
      </c>
      <c r="K2" s="6">
        <f t="shared" ref="K2" si="3">J2-H2</f>
        <v>31</v>
      </c>
      <c r="L2" s="5">
        <f t="shared" ref="L2" si="4">J2+2</f>
        <v>44581</v>
      </c>
      <c r="M2" s="6">
        <f t="shared" ref="M2" si="5">L2-H2</f>
        <v>33</v>
      </c>
    </row>
    <row r="3" spans="1:13">
      <c r="C3" s="4" t="s">
        <v>16</v>
      </c>
      <c r="D3" s="7" t="s">
        <v>17</v>
      </c>
      <c r="E3" s="2">
        <f t="shared" ref="E3" si="6">F3-1</f>
        <v>44553</v>
      </c>
      <c r="F3" s="2">
        <f t="shared" ref="F3" si="7">H3-2</f>
        <v>44554</v>
      </c>
      <c r="G3" s="3"/>
      <c r="H3" s="5">
        <v>44556</v>
      </c>
      <c r="I3" s="5">
        <f>H3+25</f>
        <v>44581</v>
      </c>
      <c r="J3" s="5">
        <f t="shared" ref="J3" si="8">I3+3</f>
        <v>44584</v>
      </c>
      <c r="K3" s="6">
        <f t="shared" ref="K3" si="9">J3-H3</f>
        <v>28</v>
      </c>
      <c r="L3" s="5">
        <f t="shared" ref="L3" si="10">J3+2</f>
        <v>44586</v>
      </c>
      <c r="M3" s="6">
        <f t="shared" ref="M3" si="11">L3-H3</f>
        <v>30</v>
      </c>
    </row>
    <row r="4" spans="1:13">
      <c r="C4" s="4" t="s">
        <v>14</v>
      </c>
      <c r="D4" s="7" t="s">
        <v>15</v>
      </c>
      <c r="E4" s="2">
        <f t="shared" ref="E4" si="12">F4-1</f>
        <v>44555</v>
      </c>
      <c r="F4" s="2">
        <f t="shared" ref="F4" si="13">H4-2</f>
        <v>44556</v>
      </c>
      <c r="G4" s="3"/>
      <c r="H4" s="5">
        <v>44558</v>
      </c>
      <c r="I4" s="5">
        <f>H4+30</f>
        <v>44588</v>
      </c>
      <c r="J4" s="5">
        <f t="shared" ref="J4" si="14">I4+3</f>
        <v>44591</v>
      </c>
      <c r="K4" s="6">
        <f t="shared" ref="K4" si="15">J4-H4</f>
        <v>33</v>
      </c>
      <c r="L4" s="5">
        <f t="shared" ref="L4" si="16">J4+2</f>
        <v>44593</v>
      </c>
      <c r="M4" s="6">
        <f t="shared" ref="M4" si="17">L4-H4</f>
        <v>35</v>
      </c>
    </row>
    <row r="5" spans="1:13">
      <c r="C5" s="4" t="s">
        <v>19</v>
      </c>
      <c r="D5" s="7" t="s">
        <v>15</v>
      </c>
      <c r="E5" s="2">
        <f t="shared" ref="E5" si="18">F5-1</f>
        <v>44561</v>
      </c>
      <c r="F5" s="2">
        <f t="shared" ref="F5" si="19">H5-2</f>
        <v>44562</v>
      </c>
      <c r="G5" s="3"/>
      <c r="H5" s="5">
        <v>44564</v>
      </c>
      <c r="I5" s="5">
        <f>H5+30</f>
        <v>44594</v>
      </c>
      <c r="J5" s="5">
        <f t="shared" ref="J5" si="20">I5+3</f>
        <v>44597</v>
      </c>
      <c r="K5" s="6">
        <f t="shared" ref="K5" si="21">J5-H5</f>
        <v>33</v>
      </c>
      <c r="L5" s="5">
        <f t="shared" ref="L5" si="22">J5+2</f>
        <v>44599</v>
      </c>
      <c r="M5" s="6">
        <f t="shared" ref="M5" si="23">L5-H5</f>
        <v>35</v>
      </c>
    </row>
  </sheetData>
  <pageMargins left="0.7" right="0.7" top="0.75" bottom="0.75" header="0.3" footer="0.3"/>
  <pageSetup paperSize="9" scale="6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cp:lastPrinted>2021-06-28T08:23:21Z</cp:lastPrinted>
  <dcterms:created xsi:type="dcterms:W3CDTF">2021-06-10T15:06:25Z</dcterms:created>
  <dcterms:modified xsi:type="dcterms:W3CDTF">2021-12-15T05:54:27Z</dcterms:modified>
</cp:coreProperties>
</file>