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249F8A39-9AB1-4110-8925-E48D8F4988E9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/>
  <c r="J5" i="1" s="1"/>
  <c r="F5" i="1"/>
  <c r="E5" i="1" s="1"/>
  <c r="I3" i="1"/>
  <c r="J3" i="1" s="1"/>
  <c r="I4" i="1"/>
  <c r="F4" i="1"/>
  <c r="F2" i="1"/>
  <c r="F3" i="1"/>
  <c r="E3" i="1" s="1"/>
  <c r="L5" i="1" l="1"/>
  <c r="M5" i="1" s="1"/>
  <c r="K5" i="1"/>
  <c r="L3" i="1"/>
  <c r="M3" i="1" s="1"/>
  <c r="K3" i="1"/>
  <c r="I2" i="1" l="1"/>
  <c r="J2" i="1" s="1"/>
  <c r="J4" i="1"/>
  <c r="E4" i="1"/>
  <c r="E2" i="1"/>
  <c r="L4" i="1" l="1"/>
  <c r="M4" i="1" s="1"/>
  <c r="K4" i="1"/>
  <c r="L2" i="1"/>
  <c r="M2" i="1" s="1"/>
  <c r="K2" i="1"/>
</calcChain>
</file>

<file path=xl/sharedStrings.xml><?xml version="1.0" encoding="utf-8"?>
<sst xmlns="http://schemas.openxmlformats.org/spreadsheetml/2006/main" count="21" uniqueCount="21">
  <si>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</si>
  <si>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</si>
  <si>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</si>
  <si>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</si>
  <si>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</si>
  <si>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</si>
  <si>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</si>
  <si>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</si>
  <si>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</si>
  <si>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</si>
  <si>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</si>
  <si>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</si>
  <si>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</si>
  <si>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CSCL MERCURY</t>
  </si>
  <si>
    <t>0GT8FW1MA</t>
  </si>
  <si>
    <t>EVER SIGMA</t>
  </si>
  <si>
    <t>0FTBDW1MA</t>
  </si>
  <si>
    <t>CSCL INDIAN OCEAN</t>
  </si>
  <si>
    <t>0GT8JW1MA</t>
  </si>
  <si>
    <t>CMA CGM FIDELIO</t>
  </si>
  <si>
    <t>0MD4PW1MA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</si>
</sst>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4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0" fontId="3" fillId="3" borderId="1" xfId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3" borderId="1" xfId="1" applyFont="1" applyFill="1" applyBorder="1" applyAlignment="1">
      <alignment horizontal="center" vertical="center"/>
    </xf>
  </cellXfs>
  <cellStyles count="2">
    <cellStyle name="Normal" xfId="0" builtinId="0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sheetPr>
    <pageSetUpPr fitToPage="1"/>
  </sheetPr>
  <dimension ref="A1:M5"/>
  <sheetViews>
    <sheetView tabSelected="1" topLeftCell="B1" workbookViewId="0">
      <selection activeCell="J5" sqref="J5"/>
    </sheetView>
  </sheetViews>
  <sheetFormatPr defaultRowHeight="15"/>
  <cols>
    <col min="1" max="1" width="17.7109375" bestFit="1" customWidth="1"/>
    <col min="2" max="2" width="20.85546875" customWidth="1"/>
    <col min="3" max="3" width="27.5703125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4" t="s">
        <v>13</v>
      </c>
      <c r="D2" s="7" t="s">
        <v>14</v>
      </c>
      <c r="E2" s="2">
        <f t="shared" ref="E2" si="0">F2-1</f>
        <v>44603</v>
      </c>
      <c r="F2" s="2">
        <f t="shared" ref="F2:F3" si="1">H2-3</f>
        <v>44604</v>
      </c>
      <c r="G2" s="3"/>
      <c r="H2" s="5">
        <v>44607</v>
      </c>
      <c r="I2" s="5">
        <f>H2+27</f>
        <v>44634</v>
      </c>
      <c r="J2" s="5">
        <f t="shared" ref="J2" si="2">I2+3</f>
        <v>44637</v>
      </c>
      <c r="K2" s="6">
        <f t="shared" ref="K2" si="3">J2-H2</f>
        <v>30</v>
      </c>
      <c r="L2" s="5">
        <f t="shared" ref="L2" si="4">J2+2</f>
        <v>44639</v>
      </c>
      <c r="M2" s="6">
        <f t="shared" ref="M2" si="5">L2-H2</f>
        <v>32</v>
      </c>
    </row>
    <row r="3" spans="1:13">
      <c r="C3" s="4" t="s">
        <v>15</v>
      </c>
      <c r="D3" s="7" t="s">
        <v>16</v>
      </c>
      <c r="E3" s="2">
        <f t="shared" ref="E3" si="6">F3-1</f>
        <v>44608</v>
      </c>
      <c r="F3" s="2">
        <f>H3-3</f>
        <v>44609</v>
      </c>
      <c r="G3" s="3"/>
      <c r="H3" s="5">
        <v>44612</v>
      </c>
      <c r="I3" s="5">
        <f>H3+32</f>
        <v>44644</v>
      </c>
      <c r="J3" s="5">
        <f t="shared" ref="J3" si="7">I3+3</f>
        <v>44647</v>
      </c>
      <c r="K3" s="6">
        <f t="shared" ref="K3" si="8">J3-H3</f>
        <v>35</v>
      </c>
      <c r="L3" s="5">
        <f t="shared" ref="L3" si="9">J3+2</f>
        <v>44649</v>
      </c>
      <c r="M3" s="6">
        <f t="shared" ref="M3" si="10">L3-H3</f>
        <v>37</v>
      </c>
    </row>
    <row r="4" spans="1:13">
      <c r="C4" s="4" t="s">
        <v>17</v>
      </c>
      <c r="D4" s="7" t="s">
        <v>18</v>
      </c>
      <c r="E4" s="2">
        <f t="shared" ref="E4" si="11">F4-1</f>
        <v>44624</v>
      </c>
      <c r="F4" s="2">
        <f t="shared" ref="F4" si="12">H4-3</f>
        <v>44625</v>
      </c>
      <c r="G4" s="3"/>
      <c r="H4" s="5">
        <v>44628</v>
      </c>
      <c r="I4" s="5">
        <f>H4+25</f>
        <v>44653</v>
      </c>
      <c r="J4" s="5">
        <f t="shared" ref="J4" si="13">I4+3</f>
        <v>44656</v>
      </c>
      <c r="K4" s="6">
        <f t="shared" ref="K4" si="14">J4-H4</f>
        <v>28</v>
      </c>
      <c r="L4" s="5">
        <f t="shared" ref="L4" si="15">J4+2</f>
        <v>44658</v>
      </c>
      <c r="M4" s="6">
        <f t="shared" ref="M4" si="16">L4-H4</f>
        <v>30</v>
      </c>
    </row>
    <row r="5" spans="1:13">
      <c r="C5" s="4" t="s">
        <v>19</v>
      </c>
      <c r="D5" s="7" t="s">
        <v>20</v>
      </c>
      <c r="E5" s="2">
        <f t="shared" ref="E5" si="17">F5-1</f>
        <v>44626</v>
      </c>
      <c r="F5" s="2">
        <f t="shared" ref="F5" si="18">H5-3</f>
        <v>44627</v>
      </c>
      <c r="G5" s="3"/>
      <c r="H5" s="5">
        <v>44630</v>
      </c>
      <c r="I5" s="5">
        <f>H5+27</f>
        <v>44657</v>
      </c>
      <c r="J5" s="5">
        <f t="shared" ref="J5" si="19">I5+3</f>
        <v>44660</v>
      </c>
      <c r="K5" s="6">
        <f t="shared" ref="K5" si="20">J5-H5</f>
        <v>30</v>
      </c>
      <c r="L5" s="5">
        <f t="shared" ref="L5" si="21">J5+2</f>
        <v>44662</v>
      </c>
      <c r="M5" s="6">
        <f t="shared" ref="M5" si="22">L5-H5</f>
        <v>32</v>
      </c>
    </row>
  </sheetData>
  <pageMargins left="0.7" right="0.7" top="0.75" bottom="0.75" header="0.3" footer="0.3"/>
  <pageSetup paperSize="9"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cp:lastPrinted>2021-06-28T08:23:21Z</cp:lastPrinted>
  <dcterms:created xsi:type="dcterms:W3CDTF">2021-06-10T15:06:25Z</dcterms:created>
  <dcterms:modified xsi:type="dcterms:W3CDTF">2022-01-31T09:12:23Z</dcterms:modified>
</cp:coreProperties>
</file>