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9881B553-77DF-43D9-8244-D2B2ADD42BFC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I3" i="1"/>
  <c r="I2" i="1"/>
  <c r="F5" i="1"/>
  <c r="E5" i="1" s="1"/>
  <c r="J3" i="1"/>
  <c r="I4" i="1"/>
  <c r="F4" i="1"/>
  <c r="F2" i="1"/>
  <c r="F3" i="1"/>
  <c r="E3" i="1" s="1"/>
  <c r="L5" i="1" l="1"/>
  <c r="M5" i="1" s="1"/>
  <c r="K5" i="1"/>
  <c r="L3" i="1"/>
  <c r="M3" i="1" s="1"/>
  <c r="K3" i="1"/>
  <c r="J2" i="1" l="1"/>
  <c r="J4" i="1"/>
  <c r="E4" i="1"/>
  <c r="E2" i="1"/>
  <c r="L4" i="1" l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<sst xmlns="http://schemas.openxmlformats.org/spreadsheetml/2006/main" count="21" uniqueCount="21">
  <si>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</si>
  <si>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</si>
  <si>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</si>
  <si>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</si>
  <si>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</si>
  <si>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</si>
  <si>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</si>
  <si>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</si>
  <si>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</si>
  <si>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</si>
  <si>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</si>
  <si>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</si>
  <si>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</si>
  <si>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</si>
  <si>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0GT8FW1MA</t>
  </si>
  <si>
    <t>EVER SIGMA</t>
  </si>
  <si>
    <t>0FTBDW1MA</t>
  </si>
  <si>
    <t>CSCL INDIAN OCEAN</t>
  </si>
  <si>
    <t>0GT8JW1MA</t>
  </si>
  <si>
    <t>CMA CGM FIDELIO</t>
  </si>
  <si>
    <t>0MD4PW1MA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</si>
</sst>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5"/>
  <sheetViews>
    <sheetView tabSelected="1" topLeftCell="B1" workbookViewId="0">
      <selection activeCell="J5" sqref="J5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7" t="s">
        <v>14</v>
      </c>
      <c r="E2" s="2">
        <f t="shared" ref="E2" si="0">F2-1</f>
        <v>44605</v>
      </c>
      <c r="F2" s="2">
        <f t="shared" ref="F2" si="1">H2-3</f>
        <v>44606</v>
      </c>
      <c r="G2" s="3"/>
      <c r="H2" s="5">
        <v>44609</v>
      </c>
      <c r="I2" s="5">
        <f>H2+25</f>
        <v>44634</v>
      </c>
      <c r="J2" s="5">
        <f t="shared" ref="J2" si="2">I2+3</f>
        <v>44637</v>
      </c>
      <c r="K2" s="6">
        <f t="shared" ref="K2" si="3">J2-H2</f>
        <v>28</v>
      </c>
      <c r="L2" s="5">
        <f t="shared" ref="L2" si="4">J2+2</f>
        <v>44639</v>
      </c>
      <c r="M2" s="6">
        <f t="shared" ref="M2" si="5">L2-H2</f>
        <v>30</v>
      </c>
    </row>
    <row r="3" spans="1:13">
      <c r="C3" s="4" t="s">
        <v>15</v>
      </c>
      <c r="D3" s="7" t="s">
        <v>16</v>
      </c>
      <c r="E3" s="2">
        <f t="shared" ref="E3" si="6">F3-1</f>
        <v>44609</v>
      </c>
      <c r="F3" s="2">
        <f>H3-3</f>
        <v>44610</v>
      </c>
      <c r="G3" s="3"/>
      <c r="H3" s="5">
        <v>44613</v>
      </c>
      <c r="I3" s="5">
        <f>H3+29</f>
        <v>44642</v>
      </c>
      <c r="J3" s="5">
        <f t="shared" ref="J3" si="7">I3+3</f>
        <v>44645</v>
      </c>
      <c r="K3" s="6">
        <f t="shared" ref="K3" si="8">J3-H3</f>
        <v>32</v>
      </c>
      <c r="L3" s="5">
        <f t="shared" ref="L3" si="9">J3+2</f>
        <v>44647</v>
      </c>
      <c r="M3" s="6">
        <f t="shared" ref="M3" si="10">L3-H3</f>
        <v>34</v>
      </c>
    </row>
    <row r="4" spans="1:13">
      <c r="C4" s="4" t="s">
        <v>17</v>
      </c>
      <c r="D4" s="7" t="s">
        <v>18</v>
      </c>
      <c r="E4" s="2">
        <f t="shared" ref="E4" si="11">F4-1</f>
        <v>44625</v>
      </c>
      <c r="F4" s="2">
        <f t="shared" ref="F4" si="12">H4-3</f>
        <v>44626</v>
      </c>
      <c r="G4" s="3"/>
      <c r="H4" s="5">
        <v>44629</v>
      </c>
      <c r="I4" s="5">
        <f>H4+25</f>
        <v>44654</v>
      </c>
      <c r="J4" s="5">
        <f t="shared" ref="J4" si="13">I4+3</f>
        <v>44657</v>
      </c>
      <c r="K4" s="6">
        <f t="shared" ref="K4" si="14">J4-H4</f>
        <v>28</v>
      </c>
      <c r="L4" s="5">
        <f t="shared" ref="L4" si="15">J4+2</f>
        <v>44659</v>
      </c>
      <c r="M4" s="6">
        <f t="shared" ref="M4" si="16">L4-H4</f>
        <v>30</v>
      </c>
    </row>
    <row r="5" spans="1:13">
      <c r="C5" s="4" t="s">
        <v>19</v>
      </c>
      <c r="D5" s="7" t="s">
        <v>20</v>
      </c>
      <c r="E5" s="2">
        <f t="shared" ref="E5" si="17">F5-1</f>
        <v>44633</v>
      </c>
      <c r="F5" s="2">
        <f t="shared" ref="F5" si="18">H5-3</f>
        <v>44634</v>
      </c>
      <c r="G5" s="3"/>
      <c r="H5" s="5">
        <v>44637</v>
      </c>
      <c r="I5" s="5">
        <f>H5+31</f>
        <v>44668</v>
      </c>
      <c r="J5" s="5">
        <f t="shared" ref="J5" si="19">I5+3</f>
        <v>44671</v>
      </c>
      <c r="K5" s="6">
        <f t="shared" ref="K5" si="20">J5-H5</f>
        <v>34</v>
      </c>
      <c r="L5" s="5">
        <f t="shared" ref="L5" si="21">J5+2</f>
        <v>44673</v>
      </c>
      <c r="M5" s="6">
        <f t="shared" ref="M5" si="22">L5-H5</f>
        <v>36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cp:lastPrinted>2021-06-28T08:23:21Z</cp:lastPrinted>
  <dcterms:created xsi:type="dcterms:W3CDTF">2021-06-10T15:06:25Z</dcterms:created>
  <dcterms:modified xsi:type="dcterms:W3CDTF">2022-02-13T21:53:24Z</dcterms:modified>
</cp:coreProperties>
</file>