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1D6D75E-90B0-488B-9018-4C826DE71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J5" i="1"/>
  <c r="F5" i="1"/>
  <c r="E5" i="1"/>
  <c r="K5" i="1" l="1"/>
  <c r="L5" i="1"/>
  <c r="M5" i="1" s="1"/>
  <c r="F4" i="1"/>
  <c r="E4" i="1" s="1"/>
  <c r="F3" i="1"/>
  <c r="E3" i="1" s="1"/>
  <c r="F2" i="1"/>
  <c r="E2" i="1" s="1"/>
  <c r="J4" i="1"/>
  <c r="J2" i="1"/>
  <c r="J3" i="1"/>
  <c r="L4" i="1" l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<sst xmlns="http://schemas.openxmlformats.org/spreadsheetml/2006/main" count="21" uniqueCount="21">
  <si>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</si>
  <si>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</si>
  <si>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</si>
  <si>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</si>
  <si>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</si>
  <si>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</si>
  <si>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</si>
  <si>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</si>
  <si>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</si>
  <si>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</si>
  <si>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</si>
  <si>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</si>
  <si>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</si>
  <si>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</si>
  <si>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CSCL MERCURY</t>
  </si>
  <si>
    <t>0GT99W1MA</t>
  </si>
  <si>
    <t>0GT9FW1MA</t>
  </si>
  <si>
    <t>APL SOUTHAMPTON</t>
  </si>
  <si>
    <t>05MD5DW1MA</t>
  </si>
  <si>
    <t>EMC TBN 86</t>
  </si>
  <si>
    <t>0FTDHW1MA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</si>
</sst>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"/>
  <sheetViews>
    <sheetView tabSelected="1" topLeftCell="B1" workbookViewId="0">
      <selection activeCell="I2" sqref="I2:I5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7" t="s">
        <v>15</v>
      </c>
      <c r="E2" s="2">
        <f t="shared" ref="E2" si="0">F2-1</f>
        <v>44709</v>
      </c>
      <c r="F2" s="2">
        <f t="shared" ref="F2:F4" si="1">H2-4</f>
        <v>44710</v>
      </c>
      <c r="G2" s="3"/>
      <c r="H2" s="5">
        <v>44714</v>
      </c>
      <c r="I2" s="8">
        <f>H2+26</f>
        <v>44740</v>
      </c>
      <c r="J2" s="5">
        <f t="shared" ref="J2" si="2">I2+3</f>
        <v>44743</v>
      </c>
      <c r="K2" s="6">
        <f t="shared" ref="K2" si="3">J2-H2</f>
        <v>29</v>
      </c>
      <c r="L2" s="5">
        <f t="shared" ref="L2" si="4">J2+2</f>
        <v>44745</v>
      </c>
      <c r="M2" s="6">
        <f t="shared" ref="M2" si="5">L2-H2</f>
        <v>31</v>
      </c>
    </row>
    <row r="3" spans="1:13">
      <c r="C3" s="4" t="s">
        <v>17</v>
      </c>
      <c r="D3" s="7" t="s">
        <v>18</v>
      </c>
      <c r="E3" s="2">
        <f t="shared" ref="E3" si="6">F3-1</f>
        <v>44713</v>
      </c>
      <c r="F3" s="2">
        <f t="shared" si="1"/>
        <v>44714</v>
      </c>
      <c r="G3" s="3"/>
      <c r="H3" s="5">
        <v>44718</v>
      </c>
      <c r="I3" s="8">
        <f>H3+24</f>
        <v>44742</v>
      </c>
      <c r="J3" s="5">
        <f t="shared" ref="J3" si="7">I3+3</f>
        <v>44745</v>
      </c>
      <c r="K3" s="6">
        <f t="shared" ref="K3" si="8">J3-H3</f>
        <v>27</v>
      </c>
      <c r="L3" s="5">
        <f t="shared" ref="L3" si="9">J3+2</f>
        <v>44747</v>
      </c>
      <c r="M3" s="6">
        <f t="shared" ref="M3" si="10">L3-H3</f>
        <v>29</v>
      </c>
    </row>
    <row r="4" spans="1:13">
      <c r="C4" s="4" t="s">
        <v>13</v>
      </c>
      <c r="D4" s="7" t="s">
        <v>16</v>
      </c>
      <c r="E4" s="2">
        <f t="shared" ref="E4" si="11">F4-1</f>
        <v>44726</v>
      </c>
      <c r="F4" s="2">
        <f t="shared" si="1"/>
        <v>44727</v>
      </c>
      <c r="G4" s="3"/>
      <c r="H4" s="5">
        <v>44731</v>
      </c>
      <c r="I4" s="8">
        <f>H4+26</f>
        <v>44757</v>
      </c>
      <c r="J4" s="5">
        <f t="shared" ref="J4" si="12">I4+3</f>
        <v>44760</v>
      </c>
      <c r="K4" s="6">
        <f t="shared" ref="K4" si="13">J4-H4</f>
        <v>29</v>
      </c>
      <c r="L4" s="5">
        <f t="shared" ref="L4" si="14">J4+2</f>
        <v>44762</v>
      </c>
      <c r="M4" s="6">
        <f t="shared" ref="M4" si="15">L4-H4</f>
        <v>31</v>
      </c>
    </row>
    <row r="5" spans="1:13">
      <c r="C5" s="4" t="s">
        <v>19</v>
      </c>
      <c r="D5" s="7" t="s">
        <v>20</v>
      </c>
      <c r="E5" s="2">
        <f t="shared" ref="E5" si="16">F5-1</f>
        <v>44731</v>
      </c>
      <c r="F5" s="2">
        <f t="shared" ref="F5" si="17">H5-4</f>
        <v>44732</v>
      </c>
      <c r="G5" s="3"/>
      <c r="H5" s="5">
        <v>44736</v>
      </c>
      <c r="I5" s="8">
        <f>H5+28</f>
        <v>44764</v>
      </c>
      <c r="J5" s="5">
        <f t="shared" ref="J5" si="18">I5+3</f>
        <v>44767</v>
      </c>
      <c r="K5" s="6">
        <f t="shared" ref="K5" si="19">J5-H5</f>
        <v>31</v>
      </c>
      <c r="L5" s="5">
        <f t="shared" ref="L5" si="20">J5+2</f>
        <v>44769</v>
      </c>
      <c r="M5" s="6">
        <f t="shared" ref="M5" si="21">L5-H5</f>
        <v>33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2021-06-28T08:23:21Z</cp:lastPrinted>
  <dcterms:created xsi:type="dcterms:W3CDTF">2021-06-10T15:06:25Z</dcterms:created>
  <dcterms:modified xsi:type="dcterms:W3CDTF">2022-05-27T07:01:28Z</dcterms:modified>
</cp:coreProperties>
</file>