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763EFF9E-4D82-4E2D-8740-2D58624DE474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 l="1"/>
  <c r="I5" i="1"/>
  <c r="I6" i="1"/>
  <c r="I7" i="1"/>
  <c r="I2" i="1"/>
  <c r="J2" i="1" s="1"/>
  <c r="F2" i="1"/>
  <c r="E2" i="1" s="1"/>
  <c r="K2" i="1" l="1"/>
  <c r="L2" i="1"/>
  <c r="M2" i="1" s="1"/>
  <c r="F7" i="1" l="1"/>
  <c r="E7" i="1" s="1"/>
  <c r="F6" i="1"/>
  <c r="E6" i="1" s="1"/>
  <c r="F5" i="1"/>
  <c r="E5" i="1" s="1"/>
  <c r="J6" i="1"/>
  <c r="K6" i="1" s="1"/>
  <c r="J7" i="1"/>
  <c r="K7" i="1" s="1"/>
  <c r="F4" i="1"/>
  <c r="E4" i="1" s="1"/>
  <c r="J3" i="1"/>
  <c r="J5" i="1"/>
  <c r="K5" i="1" s="1"/>
  <c r="J4" i="1"/>
  <c r="F3" i="1"/>
  <c r="E3" i="1" s="1"/>
  <c r="L4" i="1" l="1"/>
  <c r="M4" i="1" s="1"/>
  <c r="K4" i="1"/>
  <c r="L7" i="1"/>
  <c r="M7" i="1" s="1"/>
  <c r="L6" i="1"/>
  <c r="M6" i="1" s="1"/>
  <c r="L5" i="1"/>
  <c r="M5" i="1" s="1"/>
  <c r="L3" i="1"/>
  <c r="M3" i="1" s="1"/>
  <c r="K3" i="1"/>
</calcChain>
</file>

<file path=xl/sharedStrings.xml><?xml version="1.0" encoding="utf-8"?>
<sst xmlns="http://schemas.openxmlformats.org/spreadsheetml/2006/main" count="25" uniqueCount="24">
  <si>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</si>
  <si>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</si>
  <si>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</si>
  <si>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</si>
  <si>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</si>
  <si>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</si>
  <si>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</si>
  <si>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</si>
  <si>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</si>
  <si>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</si>
  <si>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</si>
  <si>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</si>
  <si>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</si>
  <si>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PLANET</t>
  </si>
  <si>
    <t>0GT79W1MA</t>
  </si>
  <si>
    <t>EVER URSULA</t>
  </si>
  <si>
    <t>0FT8XW1MA</t>
  </si>
  <si>
    <t>CSCL INDIAN OCEAN</t>
  </si>
  <si>
    <t>0GT7BW1MA</t>
  </si>
  <si>
    <t>CMA CGM ELBE</t>
  </si>
  <si>
    <t>0MD3DW1MA</t>
  </si>
  <si>
    <t>CMA CGM JACQUES JOSEPH</t>
  </si>
  <si>
    <t>0MD89W1MA</t>
  </si>
  <si>
    <t>ITAL UNIVERSO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</si>
</sst>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I6" sqref="I6"/>
    </sheetView>
  </sheetViews>
  <sheetFormatPr defaultRowHeight="15"/>
  <cols>
    <col min="1" max="1" width="17.7109375" bestFit="1" customWidth="1"/>
    <col min="2" max="2" width="20.85546875" customWidth="1"/>
    <col min="3" max="3" width="33.28515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6"/>
      <c r="B2" s="6"/>
      <c r="C2" s="7" t="s">
        <v>23</v>
      </c>
      <c r="D2" s="5" t="s">
        <v>16</v>
      </c>
      <c r="E2" s="2">
        <f t="shared" ref="E2" si="0">F2-2</f>
        <v>44450</v>
      </c>
      <c r="F2" s="2">
        <f t="shared" ref="F2" si="1">H2-3</f>
        <v>44452</v>
      </c>
      <c r="G2" s="3"/>
      <c r="H2" s="2">
        <v>44455</v>
      </c>
      <c r="I2" s="2">
        <f t="shared" ref="I2" si="2">H2+17</f>
        <v>44472</v>
      </c>
      <c r="J2" s="2">
        <f t="shared" ref="J2" si="3">I2+3</f>
        <v>44475</v>
      </c>
      <c r="K2" s="4">
        <f t="shared" ref="K2" si="4">J2-H2</f>
        <v>20</v>
      </c>
      <c r="L2" s="2">
        <f t="shared" ref="L2" si="5">J2+2</f>
        <v>44477</v>
      </c>
      <c r="M2" s="4">
        <f t="shared" ref="M2" si="6">L2-H2</f>
        <v>22</v>
      </c>
    </row>
    <row r="3" spans="1:13">
      <c r="A3" s="6"/>
      <c r="B3" s="6"/>
      <c r="C3" s="5" t="s">
        <v>15</v>
      </c>
      <c r="D3" s="5" t="s">
        <v>16</v>
      </c>
      <c r="E3" s="2">
        <f>F3-2</f>
        <v>44455</v>
      </c>
      <c r="F3" s="2">
        <f>H3-3</f>
        <v>44457</v>
      </c>
      <c r="G3" s="3"/>
      <c r="H3" s="2">
        <v>44460</v>
      </c>
      <c r="I3" s="2">
        <f>H3+17</f>
        <v>44477</v>
      </c>
      <c r="J3" s="2">
        <f t="shared" ref="J3:J4" si="7">I3+3</f>
        <v>44480</v>
      </c>
      <c r="K3" s="4">
        <f t="shared" ref="K3:K4" si="8">J3-H3</f>
        <v>20</v>
      </c>
      <c r="L3" s="2">
        <f t="shared" ref="L3:L4" si="9">J3+2</f>
        <v>44482</v>
      </c>
      <c r="M3" s="4">
        <f t="shared" ref="M3:M4" si="10">L3-H3</f>
        <v>22</v>
      </c>
    </row>
    <row r="4" spans="1:13">
      <c r="A4" s="6"/>
      <c r="B4" s="6"/>
      <c r="C4" s="5" t="s">
        <v>13</v>
      </c>
      <c r="D4" s="5" t="s">
        <v>14</v>
      </c>
      <c r="E4" s="2">
        <f t="shared" ref="E4:E7" si="11">F4-2</f>
        <v>44465</v>
      </c>
      <c r="F4" s="2">
        <f>H4-3</f>
        <v>44467</v>
      </c>
      <c r="G4" s="3"/>
      <c r="H4" s="2">
        <v>44470</v>
      </c>
      <c r="I4" s="2">
        <f>H4+17</f>
        <v>44487</v>
      </c>
      <c r="J4" s="2">
        <f t="shared" si="7"/>
        <v>44490</v>
      </c>
      <c r="K4" s="4">
        <f t="shared" si="8"/>
        <v>20</v>
      </c>
      <c r="L4" s="2">
        <f t="shared" si="9"/>
        <v>44492</v>
      </c>
      <c r="M4" s="4">
        <f t="shared" si="10"/>
        <v>22</v>
      </c>
    </row>
    <row r="5" spans="1:13">
      <c r="A5" s="6"/>
      <c r="B5" s="6"/>
      <c r="C5" s="5" t="s">
        <v>17</v>
      </c>
      <c r="D5" s="5" t="s">
        <v>18</v>
      </c>
      <c r="E5" s="2">
        <f t="shared" si="11"/>
        <v>44467</v>
      </c>
      <c r="F5" s="2">
        <f t="shared" ref="F5:F7" si="12">H5-3</f>
        <v>44469</v>
      </c>
      <c r="G5" s="3"/>
      <c r="H5" s="2">
        <v>44472</v>
      </c>
      <c r="I5" s="2">
        <f>H5+18</f>
        <v>44490</v>
      </c>
      <c r="J5" s="2">
        <f t="shared" ref="J5" si="13">I5+3</f>
        <v>44493</v>
      </c>
      <c r="K5" s="4">
        <f t="shared" ref="K5" si="14">J5-H5</f>
        <v>21</v>
      </c>
      <c r="L5" s="2">
        <f t="shared" ref="L5" si="15">J5+2</f>
        <v>44495</v>
      </c>
      <c r="M5" s="4">
        <f t="shared" ref="M5" si="16">L5-H5</f>
        <v>23</v>
      </c>
    </row>
    <row r="6" spans="1:13">
      <c r="A6" s="6"/>
      <c r="B6" s="6"/>
      <c r="C6" s="5" t="s">
        <v>19</v>
      </c>
      <c r="D6" s="5" t="s">
        <v>20</v>
      </c>
      <c r="E6" s="2">
        <f t="shared" si="11"/>
        <v>44472</v>
      </c>
      <c r="F6" s="2">
        <f t="shared" si="12"/>
        <v>44474</v>
      </c>
      <c r="G6" s="3"/>
      <c r="H6" s="2">
        <v>44477</v>
      </c>
      <c r="I6" s="2">
        <f>H6+16</f>
        <v>44493</v>
      </c>
      <c r="J6" s="2">
        <f t="shared" ref="J6" si="17">I6+3</f>
        <v>44496</v>
      </c>
      <c r="K6" s="4">
        <f t="shared" ref="K6" si="18">J6-H6</f>
        <v>19</v>
      </c>
      <c r="L6" s="2">
        <f t="shared" ref="L6" si="19">J6+2</f>
        <v>44498</v>
      </c>
      <c r="M6" s="4">
        <f t="shared" ref="M6" si="20">L6-H6</f>
        <v>21</v>
      </c>
    </row>
    <row r="7" spans="1:13">
      <c r="A7" s="6"/>
      <c r="B7" s="6"/>
      <c r="C7" s="5" t="s">
        <v>21</v>
      </c>
      <c r="D7" s="5" t="s">
        <v>22</v>
      </c>
      <c r="E7" s="2">
        <f t="shared" si="11"/>
        <v>44480</v>
      </c>
      <c r="F7" s="2">
        <f t="shared" si="12"/>
        <v>44482</v>
      </c>
      <c r="G7" s="3"/>
      <c r="H7" s="2">
        <v>44485</v>
      </c>
      <c r="I7" s="2">
        <f>H7+20</f>
        <v>44505</v>
      </c>
      <c r="J7" s="2">
        <f t="shared" ref="J7" si="21">I7+3</f>
        <v>44508</v>
      </c>
      <c r="K7" s="4">
        <f t="shared" ref="K7" si="22">J7-H7</f>
        <v>23</v>
      </c>
      <c r="L7" s="2">
        <f t="shared" ref="L7" si="23">J7+2</f>
        <v>44510</v>
      </c>
      <c r="M7" s="4">
        <f t="shared" ref="M7" si="24">L7-H7</f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2021-09-09T11:30:14Z</dcterms:modified>
</cp:coreProperties>
</file>