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AC15BB64-5C28-4522-AEC9-E84DF602C86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J7" i="1" l="1"/>
  <c r="J6" i="1"/>
  <c r="J5" i="1"/>
  <c r="J4" i="1"/>
  <c r="J3" i="1"/>
  <c r="J2" i="1"/>
  <c r="F2" i="1" l="1"/>
  <c r="E2" i="1" s="1"/>
  <c r="K2" i="1" l="1"/>
  <c r="L2" i="1"/>
  <c r="M2" i="1" s="1"/>
  <c r="F7" i="1" l="1"/>
  <c r="E7" i="1" s="1"/>
  <c r="F6" i="1"/>
  <c r="E6" i="1" s="1"/>
  <c r="F5" i="1"/>
  <c r="E5" i="1" s="1"/>
  <c r="K6" i="1"/>
  <c r="K7" i="1"/>
  <c r="F4" i="1"/>
  <c r="E4" i="1" s="1"/>
  <c r="K5" i="1"/>
  <c r="F3" i="1"/>
  <c r="E3" i="1" s="1"/>
  <c r="L4" i="1" l="1"/>
  <c r="M4" i="1" s="1"/>
  <c r="K4" i="1"/>
  <c r="L7" i="1"/>
  <c r="M7" i="1" s="1"/>
  <c r="L6" i="1"/>
  <c r="M6" i="1" s="1"/>
  <c r="L5" i="1"/>
  <c r="M5" i="1" s="1"/>
  <c r="L3" i="1"/>
  <c r="M3" i="1" s="1"/>
  <c r="K3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<sst xmlns="http://schemas.openxmlformats.org/spreadsheetml/2006/main" count="25" uniqueCount="25">
  <si>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</si>
  <si>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</si>
  <si>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</si>
  <si>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</si>
  <si>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</si>
  <si>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</si>
  <si>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</si>
  <si>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</si>
  <si>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</si>
  <si>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</si>
  <si>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</si>
  <si>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</si>
  <si>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</si>
  <si>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</si>
  <si>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0MD3HW1MA</t>
  </si>
  <si>
    <t>COSCO ENGLAND</t>
  </si>
  <si>
    <t>OGT7DW1MA</t>
  </si>
  <si>
    <t>CMA CGM ZEPHYR</t>
  </si>
  <si>
    <t>0MD3LW1MA</t>
  </si>
  <si>
    <t>CSCL MERCURY</t>
  </si>
  <si>
    <t>OGT7JW1MA</t>
  </si>
  <si>
    <t>EVER STEADY</t>
  </si>
  <si>
    <t>0GFT9TW1MA</t>
  </si>
  <si>
    <t>COSCO SHIPPING PLANET</t>
  </si>
  <si>
    <t>0GT7NW1MA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</si>
</sst>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B11" sqref="B11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8"/>
      <c r="B2" s="8"/>
      <c r="C2" s="5" t="s">
        <v>13</v>
      </c>
      <c r="D2" s="5" t="s">
        <v>14</v>
      </c>
      <c r="E2" s="2">
        <f t="shared" ref="E2" si="0">F2-2</f>
        <v>44483</v>
      </c>
      <c r="F2" s="2">
        <f t="shared" ref="F2" si="1">H2-3</f>
        <v>44485</v>
      </c>
      <c r="G2" s="3"/>
      <c r="H2" s="7">
        <v>44488</v>
      </c>
      <c r="I2" s="6">
        <f>H2+18</f>
        <v>44506</v>
      </c>
      <c r="J2" s="6">
        <f>I2+4</f>
        <v>44510</v>
      </c>
      <c r="K2" s="4">
        <f t="shared" ref="K2" si="2">J2-H2</f>
        <v>22</v>
      </c>
      <c r="L2" s="2">
        <f t="shared" ref="L2" si="3">J2+2</f>
        <v>44512</v>
      </c>
      <c r="M2" s="4">
        <f t="shared" ref="M2" si="4">L2-H2</f>
        <v>24</v>
      </c>
    </row>
    <row r="3" spans="1:13">
      <c r="A3" s="8"/>
      <c r="B3" s="8"/>
      <c r="C3" s="5" t="s">
        <v>15</v>
      </c>
      <c r="D3" s="5" t="s">
        <v>16</v>
      </c>
      <c r="E3" s="2">
        <f>F3-2</f>
        <v>44490</v>
      </c>
      <c r="F3" s="2">
        <f>H3-3</f>
        <v>44492</v>
      </c>
      <c r="G3" s="3"/>
      <c r="H3" s="7">
        <v>44495</v>
      </c>
      <c r="I3" s="6">
        <f t="shared" ref="I3:I7" si="5">H3+18</f>
        <v>44513</v>
      </c>
      <c r="J3" s="6">
        <f>I3+3</f>
        <v>44516</v>
      </c>
      <c r="K3" s="4">
        <f t="shared" ref="K3:K4" si="6">J3-H3</f>
        <v>21</v>
      </c>
      <c r="L3" s="2">
        <f t="shared" ref="L3:L4" si="7">J3+2</f>
        <v>44518</v>
      </c>
      <c r="M3" s="4">
        <f t="shared" ref="M3:M4" si="8">L3-H3</f>
        <v>23</v>
      </c>
    </row>
    <row r="4" spans="1:13">
      <c r="A4" s="8"/>
      <c r="B4" s="8"/>
      <c r="C4" s="5" t="s">
        <v>17</v>
      </c>
      <c r="D4" s="5" t="s">
        <v>18</v>
      </c>
      <c r="E4" s="2">
        <f t="shared" ref="E4:E7" si="9">F4-2</f>
        <v>44498</v>
      </c>
      <c r="F4" s="2">
        <f>H4-3</f>
        <v>44500</v>
      </c>
      <c r="G4" s="3"/>
      <c r="H4" s="7">
        <v>44503</v>
      </c>
      <c r="I4" s="6">
        <f t="shared" si="5"/>
        <v>44521</v>
      </c>
      <c r="J4" s="6">
        <f t="shared" ref="J4:J7" si="10">I4+3</f>
        <v>44524</v>
      </c>
      <c r="K4" s="4">
        <f t="shared" si="6"/>
        <v>21</v>
      </c>
      <c r="L4" s="2">
        <f t="shared" si="7"/>
        <v>44526</v>
      </c>
      <c r="M4" s="4">
        <f t="shared" si="8"/>
        <v>23</v>
      </c>
    </row>
    <row r="5" spans="1:13">
      <c r="A5" s="8"/>
      <c r="B5" s="8"/>
      <c r="C5" s="5" t="s">
        <v>19</v>
      </c>
      <c r="D5" s="5" t="s">
        <v>20</v>
      </c>
      <c r="E5" s="2">
        <f t="shared" si="9"/>
        <v>44504</v>
      </c>
      <c r="F5" s="2">
        <f t="shared" ref="F5:F7" si="11">H5-3</f>
        <v>44506</v>
      </c>
      <c r="G5" s="3"/>
      <c r="H5" s="7">
        <v>44509</v>
      </c>
      <c r="I5" s="6">
        <f t="shared" si="5"/>
        <v>44527</v>
      </c>
      <c r="J5" s="6">
        <f t="shared" si="10"/>
        <v>44530</v>
      </c>
      <c r="K5" s="4">
        <f t="shared" ref="K5" si="12">J5-H5</f>
        <v>21</v>
      </c>
      <c r="L5" s="2">
        <f t="shared" ref="L5" si="13">J5+2</f>
        <v>44532</v>
      </c>
      <c r="M5" s="4">
        <f t="shared" ref="M5" si="14">L5-H5</f>
        <v>23</v>
      </c>
    </row>
    <row r="6" spans="1:13">
      <c r="A6" s="8"/>
      <c r="B6" s="8"/>
      <c r="C6" s="5" t="s">
        <v>21</v>
      </c>
      <c r="D6" s="5" t="s">
        <v>22</v>
      </c>
      <c r="E6" s="2">
        <f t="shared" si="9"/>
        <v>44511</v>
      </c>
      <c r="F6" s="2">
        <f t="shared" si="11"/>
        <v>44513</v>
      </c>
      <c r="G6" s="3"/>
      <c r="H6" s="7">
        <v>44516</v>
      </c>
      <c r="I6" s="6">
        <f t="shared" si="5"/>
        <v>44534</v>
      </c>
      <c r="J6" s="6">
        <f t="shared" si="10"/>
        <v>44537</v>
      </c>
      <c r="K6" s="4">
        <f t="shared" ref="K6" si="15">J6-H6</f>
        <v>21</v>
      </c>
      <c r="L6" s="2">
        <f t="shared" ref="L6" si="16">J6+2</f>
        <v>44539</v>
      </c>
      <c r="M6" s="4">
        <f t="shared" ref="M6" si="17">L6-H6</f>
        <v>23</v>
      </c>
    </row>
    <row r="7" spans="1:13">
      <c r="A7" s="8"/>
      <c r="B7" s="8"/>
      <c r="C7" s="5" t="s">
        <v>23</v>
      </c>
      <c r="D7" s="5" t="s">
        <v>24</v>
      </c>
      <c r="E7" s="2">
        <f t="shared" si="9"/>
        <v>44514</v>
      </c>
      <c r="F7" s="2">
        <f t="shared" si="11"/>
        <v>44516</v>
      </c>
      <c r="G7" s="3"/>
      <c r="H7" s="7">
        <v>44519</v>
      </c>
      <c r="I7" s="6">
        <f t="shared" si="5"/>
        <v>44537</v>
      </c>
      <c r="J7" s="6">
        <f t="shared" si="10"/>
        <v>44540</v>
      </c>
      <c r="K7" s="4">
        <f t="shared" ref="K7" si="18">J7-H7</f>
        <v>21</v>
      </c>
      <c r="L7" s="2">
        <f t="shared" ref="L7" si="19">J7+2</f>
        <v>44542</v>
      </c>
      <c r="M7" s="4">
        <f t="shared" ref="M7" si="20">L7-H7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2021-10-14T22:20:59Z</dcterms:modified>
</cp:coreProperties>
</file>