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AFAB2C1-302C-4025-865C-F0C74D03BB8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F7" i="1"/>
  <c r="E7" i="1" s="1"/>
  <c r="I6" i="1"/>
  <c r="J6" i="1" s="1"/>
  <c r="F6" i="1"/>
  <c r="E6" i="1" s="1"/>
  <c r="I5" i="1"/>
  <c r="J5" i="1" s="1"/>
  <c r="F5" i="1"/>
  <c r="E5" i="1" s="1"/>
  <c r="I2" i="1"/>
  <c r="J2" i="1" s="1"/>
  <c r="I4" i="1"/>
  <c r="J4" i="1" s="1"/>
  <c r="I3" i="1"/>
  <c r="J3" i="1" s="1"/>
  <c r="F4" i="1"/>
  <c r="E4" i="1" s="1"/>
  <c r="F3" i="1"/>
  <c r="E3" i="1" s="1"/>
  <c r="F2" i="1"/>
  <c r="E2" i="1" s="1"/>
  <c r="L7" i="1" l="1"/>
  <c r="M7" i="1" s="1"/>
  <c r="K7" i="1"/>
  <c r="L5" i="1"/>
  <c r="M5" i="1" s="1"/>
  <c r="K5" i="1"/>
  <c r="K6" i="1"/>
  <c r="L6" i="1"/>
  <c r="M6" i="1" s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<sst xmlns="http://schemas.openxmlformats.org/spreadsheetml/2006/main" count="25" uniqueCount="25">
  <si>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</si>
  <si>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</si>
  <si>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</si>
  <si>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</si>
  <si>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</si>
  <si>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</si>
  <si>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</si>
  <si>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</si>
  <si>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</si>
  <si>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</si>
  <si>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</si>
  <si>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</si>
  <si>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</si>
  <si>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CSCL MERCURY</t>
  </si>
  <si>
    <t>COSCO SHIPPING PLANET</t>
  </si>
  <si>
    <t>0GT8JW1MA</t>
  </si>
  <si>
    <t>CSCL INDIAN OCEAN</t>
  </si>
  <si>
    <t>0GT8LW1MA</t>
  </si>
  <si>
    <t>CSCL NEPTUNE</t>
  </si>
  <si>
    <t>0GT8NW1MA</t>
  </si>
  <si>
    <t>COSCO SHIPPING CAPRICORN</t>
  </si>
  <si>
    <t>0GT8PW1MA</t>
  </si>
  <si>
    <t>COSCO SHIPPING AQUARIUS</t>
  </si>
  <si>
    <t>0GT8RW1MA</t>
  </si>
  <si>
    <t>0GT8TW1MA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</si>
</sst>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B1" workbookViewId="0">
      <selection activeCell="H2" sqref="H2:H7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14</v>
      </c>
      <c r="D2" s="5" t="s">
        <v>15</v>
      </c>
      <c r="E2" s="2">
        <f t="shared" ref="E2" si="0">F2-2</f>
        <v>44626</v>
      </c>
      <c r="F2" s="2">
        <f t="shared" ref="F2" si="1">H2-2</f>
        <v>44628</v>
      </c>
      <c r="G2" s="3"/>
      <c r="H2" s="6">
        <v>44630</v>
      </c>
      <c r="I2" s="6">
        <f>H2+17</f>
        <v>44647</v>
      </c>
      <c r="J2" s="6">
        <f t="shared" ref="J2" si="2">I2+3</f>
        <v>44650</v>
      </c>
      <c r="K2" s="7">
        <f t="shared" ref="K2" si="3">J2-H2</f>
        <v>20</v>
      </c>
      <c r="L2" s="2">
        <f t="shared" ref="L2" si="4">J2+2</f>
        <v>44652</v>
      </c>
      <c r="M2" s="4">
        <f t="shared" ref="M2" si="5">L2-H2</f>
        <v>22</v>
      </c>
    </row>
    <row r="3" spans="1:13">
      <c r="C3" s="5" t="s">
        <v>16</v>
      </c>
      <c r="D3" s="5" t="s">
        <v>17</v>
      </c>
      <c r="E3" s="2">
        <f t="shared" ref="E3:E4" si="6">F3-2</f>
        <v>44633</v>
      </c>
      <c r="F3" s="2">
        <f t="shared" ref="F3:F4" si="7">H3-2</f>
        <v>44635</v>
      </c>
      <c r="G3" s="3"/>
      <c r="H3" s="6">
        <v>44637</v>
      </c>
      <c r="I3" s="6">
        <f>H3+17</f>
        <v>44654</v>
      </c>
      <c r="J3" s="6">
        <f t="shared" ref="J3:J4" si="8">I3+3</f>
        <v>44657</v>
      </c>
      <c r="K3" s="7">
        <f t="shared" ref="K3:K4" si="9">J3-H3</f>
        <v>20</v>
      </c>
      <c r="L3" s="2">
        <f t="shared" ref="L3:L4" si="10">J3+2</f>
        <v>44659</v>
      </c>
      <c r="M3" s="4">
        <f t="shared" ref="M3:M4" si="11">L3-H3</f>
        <v>22</v>
      </c>
    </row>
    <row r="4" spans="1:13">
      <c r="C4" s="5" t="s">
        <v>18</v>
      </c>
      <c r="D4" s="5" t="s">
        <v>19</v>
      </c>
      <c r="E4" s="2">
        <f t="shared" si="6"/>
        <v>44638</v>
      </c>
      <c r="F4" s="2">
        <f t="shared" si="7"/>
        <v>44640</v>
      </c>
      <c r="G4" s="3"/>
      <c r="H4" s="6">
        <v>44642</v>
      </c>
      <c r="I4" s="6">
        <f>H4+17</f>
        <v>44659</v>
      </c>
      <c r="J4" s="6">
        <f t="shared" si="8"/>
        <v>44662</v>
      </c>
      <c r="K4" s="7">
        <f t="shared" si="9"/>
        <v>20</v>
      </c>
      <c r="L4" s="2">
        <f t="shared" si="10"/>
        <v>44664</v>
      </c>
      <c r="M4" s="4">
        <f t="shared" si="11"/>
        <v>22</v>
      </c>
    </row>
    <row r="5" spans="1:13">
      <c r="C5" s="5" t="s">
        <v>20</v>
      </c>
      <c r="D5" s="5" t="s">
        <v>21</v>
      </c>
      <c r="E5" s="2">
        <f t="shared" ref="E5:E6" si="12">F5-2</f>
        <v>44646</v>
      </c>
      <c r="F5" s="2">
        <f t="shared" ref="F5:F6" si="13">H5-2</f>
        <v>44648</v>
      </c>
      <c r="G5" s="3"/>
      <c r="H5" s="6">
        <v>44650</v>
      </c>
      <c r="I5" s="6">
        <f t="shared" ref="I5:I7" si="14">H5+17</f>
        <v>44667</v>
      </c>
      <c r="J5" s="6">
        <f t="shared" ref="J5:J6" si="15">I5+3</f>
        <v>44670</v>
      </c>
      <c r="K5" s="7">
        <f t="shared" ref="K5:K6" si="16">J5-H5</f>
        <v>20</v>
      </c>
      <c r="L5" s="2">
        <f t="shared" ref="L5:L6" si="17">J5+2</f>
        <v>44672</v>
      </c>
      <c r="M5" s="4">
        <f t="shared" ref="M5:M6" si="18">L5-H5</f>
        <v>22</v>
      </c>
    </row>
    <row r="6" spans="1:13">
      <c r="C6" s="5" t="s">
        <v>22</v>
      </c>
      <c r="D6" s="5" t="s">
        <v>23</v>
      </c>
      <c r="E6" s="2">
        <f t="shared" si="12"/>
        <v>44654</v>
      </c>
      <c r="F6" s="2">
        <f t="shared" si="13"/>
        <v>44656</v>
      </c>
      <c r="G6" s="3"/>
      <c r="H6" s="6">
        <v>44658</v>
      </c>
      <c r="I6" s="6">
        <f t="shared" si="14"/>
        <v>44675</v>
      </c>
      <c r="J6" s="6">
        <f t="shared" si="15"/>
        <v>44678</v>
      </c>
      <c r="K6" s="7">
        <f t="shared" si="16"/>
        <v>20</v>
      </c>
      <c r="L6" s="2">
        <f t="shared" si="17"/>
        <v>44680</v>
      </c>
      <c r="M6" s="4">
        <f t="shared" si="18"/>
        <v>22</v>
      </c>
    </row>
    <row r="7" spans="1:13">
      <c r="C7" s="5" t="s">
        <v>13</v>
      </c>
      <c r="D7" s="5" t="s">
        <v>24</v>
      </c>
      <c r="E7" s="2">
        <f t="shared" ref="E7" si="19">F7-2</f>
        <v>44658</v>
      </c>
      <c r="F7" s="2">
        <f t="shared" ref="F7" si="20">H7-2</f>
        <v>44660</v>
      </c>
      <c r="G7" s="3"/>
      <c r="H7" s="6">
        <v>44662</v>
      </c>
      <c r="I7" s="6">
        <f>H7+18</f>
        <v>44680</v>
      </c>
      <c r="J7" s="6">
        <f t="shared" ref="J7" si="21">I7+3</f>
        <v>44683</v>
      </c>
      <c r="K7" s="7">
        <f t="shared" ref="K7" si="22">J7-H7</f>
        <v>21</v>
      </c>
      <c r="L7" s="2">
        <f t="shared" ref="L7" si="23">J7+2</f>
        <v>44685</v>
      </c>
      <c r="M7" s="4">
        <f t="shared" ref="M7" si="24">L7-H7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2022-03-04T06:39:58Z</dcterms:modified>
</cp:coreProperties>
</file>