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889F149-2CCB-473A-BD0D-A9DFA21286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J5" i="1" s="1"/>
  <c r="I4" i="1"/>
  <c r="J4" i="1" s="1"/>
  <c r="I3" i="1"/>
  <c r="J3" i="1" s="1"/>
  <c r="I2" i="1"/>
  <c r="J2" i="1"/>
  <c r="J6" i="1"/>
  <c r="J7" i="1"/>
  <c r="J8" i="1"/>
  <c r="F8" i="1"/>
  <c r="E8" i="1" s="1"/>
  <c r="F7" i="1"/>
  <c r="E7" i="1"/>
  <c r="F6" i="1"/>
  <c r="E6" i="1" s="1"/>
  <c r="F5" i="1"/>
  <c r="E5" i="1" s="1"/>
  <c r="F4" i="1"/>
  <c r="E4" i="1" s="1"/>
  <c r="F3" i="1"/>
  <c r="E3" i="1" s="1"/>
  <c r="F2" i="1"/>
  <c r="E2" i="1" s="1"/>
  <c r="L7" i="1" l="1"/>
  <c r="M7" i="1" s="1"/>
  <c r="K7" i="1"/>
  <c r="L8" i="1"/>
  <c r="M8" i="1" s="1"/>
  <c r="K8" i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<sst xmlns="http://schemas.openxmlformats.org/spreadsheetml/2006/main" count="27" uniqueCount="26">
  <si>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</si>
  <si>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</si>
  <si>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</si>
  <si>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</si>
  <si>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</si>
  <si>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</si>
  <si>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</si>
  <si>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</si>
  <si>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</si>
  <si>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</si>
  <si>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</si>
  <si>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</si>
  <si>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</si>
  <si>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</si>
  <si>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</si>
  <si>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EMC TBN 5</t>
  </si>
  <si>
    <t>0GM6BW1MA</t>
  </si>
  <si>
    <t>APL RAFFLES</t>
  </si>
  <si>
    <t>0MD4XW1MA</t>
  </si>
  <si>
    <t>0MD4ZW1MA</t>
  </si>
  <si>
    <t>CSCL MERCURY</t>
  </si>
  <si>
    <t>0GT8VW1MA</t>
  </si>
  <si>
    <t>CMA CGM CALGARY</t>
  </si>
  <si>
    <t>OOCL TBN 9</t>
  </si>
  <si>
    <t>CMA CGM DETROIT</t>
  </si>
  <si>
    <t>0MD51W1MA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</si>
</sst>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12" sqref="I12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44652</v>
      </c>
      <c r="F2" s="5">
        <f t="shared" ref="F2" si="1">H2-4</f>
        <v>44653</v>
      </c>
      <c r="G2" s="6"/>
      <c r="H2" s="3">
        <v>44657</v>
      </c>
      <c r="I2" s="3">
        <f t="shared" ref="I2" si="2">H2+21</f>
        <v>44678</v>
      </c>
      <c r="J2" s="3">
        <f t="shared" ref="J2" si="3">I2+3</f>
        <v>44681</v>
      </c>
      <c r="K2" s="4">
        <f t="shared" ref="K2" si="4">J2-H2</f>
        <v>24</v>
      </c>
      <c r="L2" s="5">
        <f t="shared" ref="L2" si="5">J2+2</f>
        <v>44683</v>
      </c>
      <c r="M2" s="7">
        <f t="shared" ref="M2" si="6">L2-H2</f>
        <v>26</v>
      </c>
    </row>
    <row r="3" spans="1:13">
      <c r="C3" s="2" t="s">
        <v>15</v>
      </c>
      <c r="D3" s="2" t="s">
        <v>16</v>
      </c>
      <c r="E3" s="3">
        <f t="shared" ref="E3:E4" si="7">F3-1</f>
        <v>44656</v>
      </c>
      <c r="F3" s="5">
        <f t="shared" ref="F3:F4" si="8">H3-4</f>
        <v>44657</v>
      </c>
      <c r="G3" s="6"/>
      <c r="H3" s="3">
        <v>44661</v>
      </c>
      <c r="I3" s="3">
        <f>H3+21</f>
        <v>44682</v>
      </c>
      <c r="J3" s="3">
        <f t="shared" ref="J3:J4" si="9">I3+3</f>
        <v>44685</v>
      </c>
      <c r="K3" s="4">
        <f t="shared" ref="K3:K4" si="10">J3-H3</f>
        <v>24</v>
      </c>
      <c r="L3" s="5">
        <f t="shared" ref="L3:L4" si="11">J3+2</f>
        <v>44687</v>
      </c>
      <c r="M3" s="7">
        <f t="shared" ref="M3:M4" si="12">L3-H3</f>
        <v>26</v>
      </c>
    </row>
    <row r="4" spans="1:13">
      <c r="C4" s="2" t="s">
        <v>20</v>
      </c>
      <c r="D4" s="2" t="s">
        <v>21</v>
      </c>
      <c r="E4" s="3">
        <f t="shared" si="7"/>
        <v>44659</v>
      </c>
      <c r="F4" s="5">
        <f t="shared" si="8"/>
        <v>44660</v>
      </c>
      <c r="G4" s="6"/>
      <c r="H4" s="3">
        <v>44664</v>
      </c>
      <c r="I4" s="3">
        <f t="shared" ref="I4:I5" si="13">H4+21</f>
        <v>44685</v>
      </c>
      <c r="J4" s="3">
        <f t="shared" si="9"/>
        <v>44688</v>
      </c>
      <c r="K4" s="4">
        <f t="shared" si="10"/>
        <v>24</v>
      </c>
      <c r="L4" s="5">
        <f t="shared" si="11"/>
        <v>44690</v>
      </c>
      <c r="M4" s="7">
        <f t="shared" si="12"/>
        <v>26</v>
      </c>
    </row>
    <row r="5" spans="1:13">
      <c r="C5" s="2" t="s">
        <v>17</v>
      </c>
      <c r="D5" s="2" t="s">
        <v>18</v>
      </c>
      <c r="E5" s="3">
        <f t="shared" ref="E5" si="14">F5-1</f>
        <v>44662</v>
      </c>
      <c r="F5" s="5">
        <f t="shared" ref="F5" si="15">H5-4</f>
        <v>44663</v>
      </c>
      <c r="G5" s="6"/>
      <c r="H5" s="3">
        <v>44667</v>
      </c>
      <c r="I5" s="3">
        <f t="shared" si="13"/>
        <v>44688</v>
      </c>
      <c r="J5" s="3">
        <f t="shared" ref="J5" si="16">I5+3</f>
        <v>44691</v>
      </c>
      <c r="K5" s="4">
        <f t="shared" ref="K5" si="17">J5-H5</f>
        <v>24</v>
      </c>
      <c r="L5" s="5">
        <f t="shared" ref="L5" si="18">J5+2</f>
        <v>44693</v>
      </c>
      <c r="M5" s="7">
        <f t="shared" ref="M5" si="19">L5-H5</f>
        <v>26</v>
      </c>
    </row>
    <row r="6" spans="1:13">
      <c r="C6" s="2" t="s">
        <v>22</v>
      </c>
      <c r="D6" s="2" t="s">
        <v>19</v>
      </c>
      <c r="E6" s="3">
        <f t="shared" ref="E6" si="20">F6-1</f>
        <v>44667</v>
      </c>
      <c r="F6" s="5">
        <f t="shared" ref="F6" si="21">H6-4</f>
        <v>44668</v>
      </c>
      <c r="G6" s="6"/>
      <c r="H6" s="3">
        <v>44672</v>
      </c>
      <c r="I6" s="3">
        <f>H6+21</f>
        <v>44693</v>
      </c>
      <c r="J6" s="3">
        <f t="shared" ref="J6" si="22">I6+3</f>
        <v>44696</v>
      </c>
      <c r="K6" s="4">
        <f t="shared" ref="K6" si="23">J6-H6</f>
        <v>24</v>
      </c>
      <c r="L6" s="5">
        <f t="shared" ref="L6" si="24">J6+2</f>
        <v>44698</v>
      </c>
      <c r="M6" s="7">
        <f t="shared" ref="M6" si="25">L6-H6</f>
        <v>26</v>
      </c>
    </row>
    <row r="7" spans="1:13">
      <c r="C7" s="2" t="s">
        <v>23</v>
      </c>
      <c r="D7" s="2" t="s">
        <v>19</v>
      </c>
      <c r="E7" s="3">
        <f t="shared" ref="E7:E8" si="26">F7-1</f>
        <v>44670</v>
      </c>
      <c r="F7" s="5">
        <f t="shared" ref="F7:F8" si="27">H7-4</f>
        <v>44671</v>
      </c>
      <c r="G7" s="6"/>
      <c r="H7" s="3">
        <v>44675</v>
      </c>
      <c r="I7" s="3">
        <f t="shared" ref="I7:I8" si="28">H7+21</f>
        <v>44696</v>
      </c>
      <c r="J7" s="3">
        <f t="shared" ref="J7:J8" si="29">I7+3</f>
        <v>44699</v>
      </c>
      <c r="K7" s="4">
        <f t="shared" ref="K7:K8" si="30">J7-H7</f>
        <v>24</v>
      </c>
      <c r="L7" s="5">
        <f t="shared" ref="L7:L8" si="31">J7+2</f>
        <v>44701</v>
      </c>
      <c r="M7" s="7">
        <f t="shared" ref="M7:M8" si="32">L7-H7</f>
        <v>26</v>
      </c>
    </row>
    <row r="8" spans="1:13">
      <c r="C8" s="2" t="s">
        <v>24</v>
      </c>
      <c r="D8" s="2" t="s">
        <v>25</v>
      </c>
      <c r="E8" s="3">
        <f t="shared" si="26"/>
        <v>44674</v>
      </c>
      <c r="F8" s="5">
        <f t="shared" si="27"/>
        <v>44675</v>
      </c>
      <c r="G8" s="6"/>
      <c r="H8" s="3">
        <v>44679</v>
      </c>
      <c r="I8" s="3">
        <f t="shared" si="28"/>
        <v>44700</v>
      </c>
      <c r="J8" s="3">
        <f t="shared" si="29"/>
        <v>44703</v>
      </c>
      <c r="K8" s="4">
        <f t="shared" si="30"/>
        <v>24</v>
      </c>
      <c r="L8" s="5">
        <f t="shared" si="31"/>
        <v>44705</v>
      </c>
      <c r="M8" s="7">
        <f t="shared" si="32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2022-03-24T05:18:33Z</dcterms:modified>
</cp:coreProperties>
</file>