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2A69F81-5568-4483-AB3D-747DF02ED4FA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K6" i="1" s="1"/>
  <c r="I5" i="1"/>
  <c r="J5" i="1" s="1"/>
  <c r="K5" i="1" s="1"/>
  <c r="I4" i="1"/>
  <c r="J4" i="1" s="1"/>
  <c r="K4" i="1" s="1"/>
  <c r="I3" i="1"/>
  <c r="J3" i="1" s="1"/>
  <c r="K3" i="1" s="1"/>
  <c r="F6" i="1"/>
  <c r="E6" i="1" s="1"/>
  <c r="F5" i="1"/>
  <c r="E5" i="1" s="1"/>
  <c r="F4" i="1"/>
  <c r="E4" i="1" s="1"/>
  <c r="F3" i="1"/>
  <c r="E3" i="1" s="1"/>
  <c r="L5" i="1" l="1"/>
  <c r="M5" i="1" s="1"/>
  <c r="L6" i="1"/>
  <c r="M6" i="1" s="1"/>
  <c r="L3" i="1"/>
  <c r="M3" i="1" s="1"/>
  <c r="L4" i="1"/>
  <c r="M4" i="1" s="1"/>
  <c r="I2" i="1" l="1"/>
  <c r="J2" i="1" s="1"/>
  <c r="F2" i="1"/>
  <c r="E2" i="1" s="1"/>
  <c r="K2" i="1" l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<sst xmlns="http://schemas.openxmlformats.org/spreadsheetml/2006/main" count="23" uniqueCount="23">
  <si>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</si>
  <si>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</si>
  <si>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</si>
  <si>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</si>
  <si>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</si>
  <si>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</si>
  <si>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</si>
  <si>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</si>
  <si>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</si>
  <si>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</si>
  <si>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</si>
  <si>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</si>
  <si>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</si>
  <si>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</si>
  <si>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0GT7TW1MA</t>
  </si>
  <si>
    <t xml:space="preserve">ITAL UNICA </t>
  </si>
  <si>
    <t>0FTA9W1MA</t>
  </si>
  <si>
    <t>EMC TBN 46</t>
  </si>
  <si>
    <t>0FTADW1MA</t>
  </si>
  <si>
    <t>COS TBN 55</t>
  </si>
  <si>
    <t>0GT7ZW1MA</t>
  </si>
  <si>
    <t>CSCL MERCURY</t>
  </si>
  <si>
    <t>0GT81W1MA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</si>
</sst>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9" customFormat="1">
      <c r="C2" s="2" t="s">
        <v>13</v>
      </c>
      <c r="D2" s="2" t="s">
        <v>14</v>
      </c>
      <c r="E2" s="3">
        <f t="shared" ref="E2" si="0">F2-2</f>
        <v>44530</v>
      </c>
      <c r="F2" s="3">
        <f t="shared" ref="F2" si="1">H2-3</f>
        <v>44532</v>
      </c>
      <c r="G2" s="10">
        <v>0.41666666666666669</v>
      </c>
      <c r="H2" s="3">
        <v>44535</v>
      </c>
      <c r="I2" s="3">
        <f t="shared" ref="I2" si="2">H2+21</f>
        <v>44556</v>
      </c>
      <c r="J2" s="3">
        <f t="shared" ref="J2" si="3">I2+3</f>
        <v>44559</v>
      </c>
      <c r="K2" s="11">
        <f t="shared" ref="K2" si="4">J2-H2</f>
        <v>24</v>
      </c>
      <c r="L2" s="3">
        <f t="shared" ref="L2" si="5">J2+2</f>
        <v>44561</v>
      </c>
      <c r="M2" s="11">
        <f t="shared" ref="M2" si="6">L2-H2</f>
        <v>26</v>
      </c>
    </row>
    <row r="3" spans="1:13" s="9" customFormat="1">
      <c r="C3" s="4" t="s">
        <v>15</v>
      </c>
      <c r="D3" s="5" t="s">
        <v>16</v>
      </c>
      <c r="E3" s="6">
        <f t="shared" ref="E3:E6" si="7">F3-2</f>
        <v>44539</v>
      </c>
      <c r="F3" s="3">
        <f t="shared" ref="F3:F6" si="8">H3-3</f>
        <v>44541</v>
      </c>
      <c r="G3" s="10">
        <v>0.41666666666666669</v>
      </c>
      <c r="H3" s="7">
        <v>44544</v>
      </c>
      <c r="I3" s="7">
        <f t="shared" ref="I3:I6" si="9">H3+19</f>
        <v>44563</v>
      </c>
      <c r="J3" s="6">
        <f t="shared" ref="J3:J6" si="10">I3+3</f>
        <v>44566</v>
      </c>
      <c r="K3" s="8">
        <f t="shared" ref="K3:K6" si="11">J3-H3</f>
        <v>22</v>
      </c>
      <c r="L3" s="3">
        <f t="shared" ref="L3:L6" si="12">J3+2</f>
        <v>44568</v>
      </c>
      <c r="M3" s="11">
        <f t="shared" ref="M3:M6" si="13">L3-H3</f>
        <v>24</v>
      </c>
    </row>
    <row r="4" spans="1:13" s="9" customFormat="1">
      <c r="C4" s="4" t="s">
        <v>17</v>
      </c>
      <c r="D4" s="5" t="s">
        <v>18</v>
      </c>
      <c r="E4" s="6">
        <f t="shared" si="7"/>
        <v>44546</v>
      </c>
      <c r="F4" s="3">
        <f t="shared" si="8"/>
        <v>44548</v>
      </c>
      <c r="G4" s="10">
        <v>0.41666666666666669</v>
      </c>
      <c r="H4" s="7">
        <v>44551</v>
      </c>
      <c r="I4" s="7">
        <f t="shared" si="9"/>
        <v>44570</v>
      </c>
      <c r="J4" s="6">
        <f t="shared" si="10"/>
        <v>44573</v>
      </c>
      <c r="K4" s="8">
        <f t="shared" si="11"/>
        <v>22</v>
      </c>
      <c r="L4" s="3">
        <f t="shared" si="12"/>
        <v>44575</v>
      </c>
      <c r="M4" s="11">
        <f t="shared" si="13"/>
        <v>24</v>
      </c>
    </row>
    <row r="5" spans="1:13" s="9" customFormat="1">
      <c r="C5" s="4" t="s">
        <v>19</v>
      </c>
      <c r="D5" s="4" t="s">
        <v>20</v>
      </c>
      <c r="E5" s="6">
        <f t="shared" si="7"/>
        <v>44550</v>
      </c>
      <c r="F5" s="3">
        <f t="shared" si="8"/>
        <v>44552</v>
      </c>
      <c r="G5" s="10">
        <v>0.41666666666666669</v>
      </c>
      <c r="H5" s="7">
        <v>44555</v>
      </c>
      <c r="I5" s="7">
        <f>H5+21</f>
        <v>44576</v>
      </c>
      <c r="J5" s="6">
        <f t="shared" si="10"/>
        <v>44579</v>
      </c>
      <c r="K5" s="8">
        <f t="shared" si="11"/>
        <v>24</v>
      </c>
      <c r="L5" s="3">
        <f t="shared" si="12"/>
        <v>44581</v>
      </c>
      <c r="M5" s="11">
        <f t="shared" si="13"/>
        <v>26</v>
      </c>
    </row>
    <row r="6" spans="1:13" s="9" customFormat="1">
      <c r="C6" s="4" t="s">
        <v>21</v>
      </c>
      <c r="D6" s="4" t="s">
        <v>22</v>
      </c>
      <c r="E6" s="6">
        <f t="shared" si="7"/>
        <v>44192</v>
      </c>
      <c r="F6" s="3">
        <f t="shared" si="8"/>
        <v>44194</v>
      </c>
      <c r="G6" s="10">
        <v>0.41666666666666669</v>
      </c>
      <c r="H6" s="7">
        <v>44197</v>
      </c>
      <c r="I6" s="7">
        <f t="shared" si="9"/>
        <v>44216</v>
      </c>
      <c r="J6" s="6">
        <f t="shared" si="10"/>
        <v>44219</v>
      </c>
      <c r="K6" s="8">
        <f t="shared" si="11"/>
        <v>22</v>
      </c>
      <c r="L6" s="3">
        <f t="shared" si="12"/>
        <v>44221</v>
      </c>
      <c r="M6" s="11">
        <f t="shared" si="13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2021-11-28T21:33:09Z</dcterms:modified>
</cp:coreProperties>
</file>