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B27F8610-D1D0-414A-A6EF-39DC2191A2E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E5" i="1" s="1"/>
  <c r="F4" i="1"/>
  <c r="E4" i="1" s="1"/>
  <c r="F3" i="1"/>
  <c r="E3" i="1" s="1"/>
  <c r="F2" i="1"/>
  <c r="E2" i="1" s="1"/>
  <c r="I5" i="1"/>
  <c r="J5" i="1" s="1"/>
  <c r="I4" i="1"/>
  <c r="J4" i="1" s="1"/>
  <c r="K4" i="1" s="1"/>
  <c r="I3" i="1"/>
  <c r="J3" i="1" s="1"/>
  <c r="I2" i="1"/>
  <c r="J2" i="1" s="1"/>
  <c r="K2" i="1" l="1"/>
  <c r="K3" i="1"/>
  <c r="L5" i="1"/>
  <c r="M5" i="1" s="1"/>
  <c r="K5" i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<sst xmlns="http://schemas.openxmlformats.org/spreadsheetml/2006/main" count="25" uniqueCount="22">
  <si>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</si>
  <si>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</si>
  <si>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</si>
  <si>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</si>
  <si>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</si>
  <si>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</si>
  <si>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</si>
  <si>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</si>
  <si>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</si>
  <si>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</si>
  <si>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</si>
  <si>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</si>
  <si>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</si>
  <si>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</si>
  <si>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0FT95W1MA</t>
  </si>
  <si>
    <t>CMA CGM ELBE</t>
  </si>
  <si>
    <t>0MD3DW1MA</t>
  </si>
  <si>
    <t xml:space="preserve">EVER EXCEL </t>
  </si>
  <si>
    <t>CMA CGM JACQUES JOSEPH</t>
  </si>
  <si>
    <t>0MD3HW1MA</t>
  </si>
  <si>
    <t>TBN 30</t>
  </si>
  <si>
    <t>0MD3JW1MA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</si>
</sst>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H2" sqref="H2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15</v>
      </c>
      <c r="D2" s="5" t="s">
        <v>16</v>
      </c>
      <c r="E2" s="2">
        <f>F2-3</f>
        <v>44470</v>
      </c>
      <c r="F2" s="6">
        <f>H2-6</f>
        <v>44473</v>
      </c>
      <c r="G2" s="3" t="s">
        <v>13</v>
      </c>
      <c r="H2" s="6">
        <v>44479</v>
      </c>
      <c r="I2" s="6">
        <f>H2+14</f>
        <v>44493</v>
      </c>
      <c r="J2" s="6">
        <f t="shared" ref="J2:J5" si="0">I2+3</f>
        <v>44496</v>
      </c>
      <c r="K2" s="4">
        <f t="shared" ref="K2" si="1">J2-H2</f>
        <v>17</v>
      </c>
      <c r="L2" s="2">
        <f t="shared" ref="L2" si="2">J2+2</f>
        <v>44498</v>
      </c>
      <c r="M2" s="4">
        <f t="shared" ref="M2" si="3">L2-H2</f>
        <v>19</v>
      </c>
    </row>
    <row r="3" spans="1:13">
      <c r="C3" s="5" t="s">
        <v>17</v>
      </c>
      <c r="D3" s="5" t="s">
        <v>14</v>
      </c>
      <c r="E3" s="2">
        <f>F3-3</f>
        <v>44478</v>
      </c>
      <c r="F3" s="6">
        <f>H3-3</f>
        <v>44481</v>
      </c>
      <c r="G3" s="3" t="s">
        <v>13</v>
      </c>
      <c r="H3" s="6">
        <v>44484</v>
      </c>
      <c r="I3" s="6">
        <f t="shared" ref="I3" si="4">H3+14</f>
        <v>44498</v>
      </c>
      <c r="J3" s="6">
        <f t="shared" si="0"/>
        <v>44501</v>
      </c>
      <c r="K3" s="4">
        <f t="shared" ref="K3" si="5">J3-H3</f>
        <v>17</v>
      </c>
      <c r="L3" s="2">
        <f t="shared" ref="L3" si="6">J3+2</f>
        <v>44503</v>
      </c>
      <c r="M3" s="4">
        <f t="shared" ref="M3" si="7">L3-H3</f>
        <v>19</v>
      </c>
    </row>
    <row r="4" spans="1:13">
      <c r="C4" s="5" t="s">
        <v>18</v>
      </c>
      <c r="D4" s="5" t="s">
        <v>19</v>
      </c>
      <c r="E4" s="2">
        <f>F4-3</f>
        <v>44483</v>
      </c>
      <c r="F4" s="6">
        <f t="shared" ref="F4:F5" si="8">H4-3</f>
        <v>44486</v>
      </c>
      <c r="G4" s="3" t="s">
        <v>13</v>
      </c>
      <c r="H4" s="6">
        <v>44489</v>
      </c>
      <c r="I4" s="6">
        <f>H4+16</f>
        <v>44505</v>
      </c>
      <c r="J4" s="6">
        <f t="shared" si="0"/>
        <v>44508</v>
      </c>
      <c r="K4" s="4">
        <f t="shared" ref="K4" si="9">J4-H4</f>
        <v>19</v>
      </c>
      <c r="L4" s="2">
        <f t="shared" ref="L4" si="10">J4+2</f>
        <v>44510</v>
      </c>
      <c r="M4" s="4">
        <f t="shared" ref="M4" si="11">L4-H4</f>
        <v>21</v>
      </c>
    </row>
    <row r="5" spans="1:13">
      <c r="C5" s="5" t="s">
        <v>20</v>
      </c>
      <c r="D5" s="5" t="s">
        <v>21</v>
      </c>
      <c r="E5" s="2">
        <f>F5-3</f>
        <v>44490</v>
      </c>
      <c r="F5" s="6">
        <f t="shared" si="8"/>
        <v>44493</v>
      </c>
      <c r="G5" s="3" t="s">
        <v>13</v>
      </c>
      <c r="H5" s="6">
        <v>44496</v>
      </c>
      <c r="I5" s="6">
        <f t="shared" ref="I5" si="12">H5+14</f>
        <v>44510</v>
      </c>
      <c r="J5" s="6">
        <f t="shared" si="0"/>
        <v>44513</v>
      </c>
      <c r="K5" s="4">
        <f t="shared" ref="K5" si="13">J5-H5</f>
        <v>17</v>
      </c>
      <c r="L5" s="2">
        <f t="shared" ref="L5" si="14">J5+2</f>
        <v>44515</v>
      </c>
      <c r="M5" s="4">
        <f t="shared" ref="M5" si="15">L5-H5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2021-09-22T11:39:09Z</dcterms:modified>
</cp:coreProperties>
</file>