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291E4FD-965C-4AED-9682-E9461560BF25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2" i="1" l="1"/>
  <c r="J2" i="1" s="1"/>
  <c r="K2" i="1" s="1"/>
  <c r="I6" i="1"/>
  <c r="J6" i="1"/>
  <c r="K6" i="1" s="1"/>
  <c r="J5" i="1"/>
  <c r="K5" i="1" s="1"/>
  <c r="I4" i="1"/>
  <c r="J4" i="1" s="1"/>
  <c r="K4" i="1" s="1"/>
  <c r="I3" i="1"/>
  <c r="J3" i="1" s="1"/>
  <c r="K3" i="1" s="1"/>
  <c r="F6" i="1"/>
  <c r="E6" i="1" s="1"/>
  <c r="F5" i="1"/>
  <c r="E5" i="1" s="1"/>
  <c r="F4" i="1"/>
  <c r="E4" i="1" s="1"/>
  <c r="F3" i="1"/>
  <c r="E3" i="1" s="1"/>
  <c r="F2" i="1"/>
  <c r="E2" i="1" s="1"/>
  <c r="L6" i="1" l="1"/>
  <c r="M6" i="1" s="1"/>
  <c r="L5" i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<sst xmlns="http://schemas.openxmlformats.org/spreadsheetml/2006/main" count="28" uniqueCount="24">
  <si>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</si>
  <si>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</si>
  <si>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</si>
  <si>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</si>
  <si>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</si>
  <si>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</si>
  <si>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</si>
  <si>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</si>
  <si>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</si>
  <si>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</si>
  <si>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</si>
  <si>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</si>
  <si>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</si>
  <si>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</si>
  <si>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CMA CGM JACQUES JOSEPH</t>
  </si>
  <si>
    <t>0MD3TW1MA</t>
  </si>
  <si>
    <t xml:space="preserve">EVER EXCEL </t>
  </si>
  <si>
    <t>0FTA9W1MA</t>
  </si>
  <si>
    <t>0MD3XW1MA</t>
  </si>
  <si>
    <t>0MD41W1MA</t>
  </si>
  <si>
    <t>TBN 05</t>
  </si>
  <si>
    <t>EMC TBN 46</t>
  </si>
  <si>
    <t>0FTADW1MA</t>
  </si>
  <si>
    <t>TBN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</si>
</sst>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14</v>
      </c>
      <c r="D2" s="5" t="s">
        <v>15</v>
      </c>
      <c r="E2" s="2">
        <f>F2-3</f>
        <v>44532</v>
      </c>
      <c r="F2" s="6">
        <f t="shared" ref="F2:F3" si="0">H2-3</f>
        <v>44535</v>
      </c>
      <c r="G2" s="3" t="s">
        <v>13</v>
      </c>
      <c r="H2" s="8">
        <v>44538</v>
      </c>
      <c r="I2" s="8">
        <f>H2+16</f>
        <v>44554</v>
      </c>
      <c r="J2" s="8">
        <f>I2+4</f>
        <v>44558</v>
      </c>
      <c r="K2" s="9">
        <f t="shared" ref="K2:K6" si="1">J2-H2</f>
        <v>20</v>
      </c>
      <c r="L2" s="2">
        <f t="shared" ref="L2" si="2">J2+2</f>
        <v>44560</v>
      </c>
      <c r="M2" s="4">
        <f t="shared" ref="M2" si="3">L2-H2</f>
        <v>22</v>
      </c>
    </row>
    <row r="3" spans="1:13">
      <c r="C3" s="5" t="s">
        <v>16</v>
      </c>
      <c r="D3" s="5" t="s">
        <v>17</v>
      </c>
      <c r="E3" s="2">
        <f>F3-3</f>
        <v>44532</v>
      </c>
      <c r="F3" s="6">
        <f t="shared" si="0"/>
        <v>44535</v>
      </c>
      <c r="G3" s="3" t="s">
        <v>13</v>
      </c>
      <c r="H3" s="8">
        <v>44538</v>
      </c>
      <c r="I3" s="6">
        <f>H3+16</f>
        <v>44554</v>
      </c>
      <c r="J3" s="6">
        <f t="shared" ref="J3:J6" si="4">I3+3</f>
        <v>44557</v>
      </c>
      <c r="K3" s="10">
        <f t="shared" si="1"/>
        <v>19</v>
      </c>
      <c r="L3" s="2">
        <f t="shared" ref="L3" si="5">J3+2</f>
        <v>44559</v>
      </c>
      <c r="M3" s="4">
        <f t="shared" ref="M3" si="6">L3-H3</f>
        <v>21</v>
      </c>
    </row>
    <row r="4" spans="1:13">
      <c r="C4" s="5" t="s">
        <v>20</v>
      </c>
      <c r="D4" s="5" t="s">
        <v>18</v>
      </c>
      <c r="E4" s="2">
        <f t="shared" ref="E4" si="7">F4-3</f>
        <v>44539</v>
      </c>
      <c r="F4" s="6">
        <f t="shared" ref="F4" si="8">H4-3</f>
        <v>44542</v>
      </c>
      <c r="G4" s="3" t="s">
        <v>13</v>
      </c>
      <c r="H4" s="8">
        <v>44545</v>
      </c>
      <c r="I4" s="6">
        <f>H4+16</f>
        <v>44561</v>
      </c>
      <c r="J4" s="6">
        <f t="shared" si="4"/>
        <v>44564</v>
      </c>
      <c r="K4" s="10">
        <f t="shared" si="1"/>
        <v>19</v>
      </c>
      <c r="L4" s="2">
        <f t="shared" ref="L4" si="9">J4+2</f>
        <v>44566</v>
      </c>
      <c r="M4" s="4">
        <f t="shared" ref="M4" si="10">L4-H4</f>
        <v>21</v>
      </c>
    </row>
    <row r="5" spans="1:13">
      <c r="C5" s="5" t="s">
        <v>21</v>
      </c>
      <c r="D5" s="5" t="s">
        <v>22</v>
      </c>
      <c r="E5" s="2">
        <f t="shared" ref="E5" si="11">F5-3</f>
        <v>44547</v>
      </c>
      <c r="F5" s="6">
        <f t="shared" ref="F5" si="12">H5-3</f>
        <v>44550</v>
      </c>
      <c r="G5" s="3" t="s">
        <v>13</v>
      </c>
      <c r="H5" s="8">
        <v>44553</v>
      </c>
      <c r="I5" s="6">
        <f>H5+16</f>
        <v>44569</v>
      </c>
      <c r="J5" s="6">
        <f t="shared" si="4"/>
        <v>44572</v>
      </c>
      <c r="K5" s="10">
        <f t="shared" si="1"/>
        <v>19</v>
      </c>
      <c r="L5" s="2">
        <f t="shared" ref="L5" si="13">J5+2</f>
        <v>44574</v>
      </c>
      <c r="M5" s="4">
        <f t="shared" ref="M5" si="14">L5-H5</f>
        <v>21</v>
      </c>
    </row>
    <row r="6" spans="1:13">
      <c r="C6" s="5" t="s">
        <v>23</v>
      </c>
      <c r="D6" s="5" t="s">
        <v>19</v>
      </c>
      <c r="E6" s="2">
        <f t="shared" ref="E6" si="15">F6-3</f>
        <v>44553</v>
      </c>
      <c r="F6" s="6">
        <f t="shared" ref="F6" si="16">H6-3</f>
        <v>44556</v>
      </c>
      <c r="G6" s="3" t="s">
        <v>13</v>
      </c>
      <c r="H6" s="8">
        <v>44559</v>
      </c>
      <c r="I6" s="6">
        <f>H6+15</f>
        <v>44574</v>
      </c>
      <c r="J6" s="6">
        <f t="shared" si="4"/>
        <v>44577</v>
      </c>
      <c r="K6" s="10">
        <f t="shared" si="1"/>
        <v>18</v>
      </c>
      <c r="L6" s="2">
        <f t="shared" ref="L6" si="17">J6+2</f>
        <v>44579</v>
      </c>
      <c r="M6" s="4">
        <f t="shared" ref="M6" si="18">L6-H6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2021-11-28T21:36:02Z</dcterms:modified>
</cp:coreProperties>
</file>