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FFAA58B-4258-4920-B99C-18ED64E3F7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E6" i="1"/>
  <c r="F6" i="1"/>
  <c r="E5" i="1"/>
  <c r="F5" i="1"/>
  <c r="E4" i="1"/>
  <c r="F4" i="1"/>
  <c r="I8" i="1"/>
  <c r="J8" i="1"/>
  <c r="I5" i="1"/>
  <c r="J5" i="1" s="1"/>
  <c r="I6" i="1"/>
  <c r="J6" i="1" s="1"/>
  <c r="I4" i="1"/>
  <c r="J4" i="1" s="1"/>
  <c r="I7" i="1"/>
  <c r="L8" i="1" l="1"/>
  <c r="M8" i="1" s="1"/>
  <c r="K8" i="1"/>
  <c r="L5" i="1"/>
  <c r="M5" i="1" s="1"/>
  <c r="K5" i="1"/>
  <c r="L6" i="1"/>
  <c r="M6" i="1" s="1"/>
  <c r="K6" i="1"/>
  <c r="L4" i="1"/>
  <c r="M4" i="1" s="1"/>
  <c r="K4" i="1"/>
  <c r="F7" i="1"/>
  <c r="E7" i="1" s="1"/>
  <c r="J7" i="1"/>
  <c r="I2" i="1"/>
  <c r="J2" i="1" s="1"/>
  <c r="I3" i="1"/>
  <c r="J3" i="1" s="1"/>
  <c r="F3" i="1"/>
  <c r="E3" i="1" s="1"/>
  <c r="F2" i="1"/>
  <c r="E2" i="1" s="1"/>
  <c r="L7" i="1" l="1"/>
  <c r="M7" i="1" s="1"/>
  <c r="K7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<sst xmlns="http://schemas.openxmlformats.org/spreadsheetml/2006/main" count="34" uniqueCount="28">
  <si>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</si>
  <si>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</si>
  <si>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</si>
  <si>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</si>
  <si>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</si>
  <si>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</si>
  <si>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</si>
  <si>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</si>
  <si>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</si>
  <si>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</si>
  <si>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</si>
  <si>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</si>
  <si>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</si>
  <si>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</si>
  <si>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CMA CGM FIDELLO</t>
  </si>
  <si>
    <t>0MD4BW1MA</t>
  </si>
  <si>
    <t xml:space="preserve">ITAL UNICA </t>
  </si>
  <si>
    <t>0FTB5W1MA</t>
  </si>
  <si>
    <t>APL RAFFLES</t>
  </si>
  <si>
    <t>0GM5VW1MA</t>
  </si>
  <si>
    <t>YM WELCOME</t>
  </si>
  <si>
    <t>028W</t>
  </si>
  <si>
    <t>YM MATURITY</t>
  </si>
  <si>
    <t>079W</t>
  </si>
  <si>
    <t>018W</t>
  </si>
  <si>
    <t>YM WELLBEING</t>
  </si>
  <si>
    <t>YM MOBILITY</t>
  </si>
  <si>
    <t>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</si>
</sst>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E5" sqref="E5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F2-3</f>
        <v>44587</v>
      </c>
      <c r="F2" s="6">
        <f>H2-8</f>
        <v>44590</v>
      </c>
      <c r="G2" s="3" t="s">
        <v>13</v>
      </c>
      <c r="H2" s="7">
        <v>44598</v>
      </c>
      <c r="I2" s="6">
        <f>H2+14</f>
        <v>44612</v>
      </c>
      <c r="J2" s="6">
        <f>I2+3</f>
        <v>44615</v>
      </c>
      <c r="K2" s="8">
        <f t="shared" ref="K2" si="1">J2-H2</f>
        <v>17</v>
      </c>
      <c r="L2" s="2">
        <f t="shared" ref="L2" si="2">J2+2</f>
        <v>44617</v>
      </c>
      <c r="M2" s="4">
        <f t="shared" ref="M2" si="3">L2-H2</f>
        <v>19</v>
      </c>
    </row>
    <row r="3" spans="1:13">
      <c r="C3" s="5" t="s">
        <v>16</v>
      </c>
      <c r="D3" s="5" t="s">
        <v>17</v>
      </c>
      <c r="E3" s="2">
        <f t="shared" ref="E3" si="4">F3-3</f>
        <v>44591</v>
      </c>
      <c r="F3" s="6">
        <f t="shared" ref="F3" si="5">H3-8</f>
        <v>44594</v>
      </c>
      <c r="G3" s="3" t="s">
        <v>13</v>
      </c>
      <c r="H3" s="7">
        <v>44602</v>
      </c>
      <c r="I3" s="6">
        <f t="shared" ref="I3" si="6">H3+15</f>
        <v>44617</v>
      </c>
      <c r="J3" s="6">
        <f t="shared" ref="J3" si="7">I3+3</f>
        <v>44620</v>
      </c>
      <c r="K3" s="8">
        <f t="shared" ref="K3" si="8">J3-H3</f>
        <v>18</v>
      </c>
      <c r="L3" s="2">
        <f t="shared" ref="L3" si="9">J3+2</f>
        <v>44622</v>
      </c>
      <c r="M3" s="4">
        <f t="shared" ref="M3" si="10">L3-H3</f>
        <v>20</v>
      </c>
    </row>
    <row r="4" spans="1:13">
      <c r="C4" s="5" t="s">
        <v>20</v>
      </c>
      <c r="D4" s="5" t="s">
        <v>21</v>
      </c>
      <c r="E4" s="2">
        <f>F4-1</f>
        <v>44602</v>
      </c>
      <c r="F4" s="6">
        <f>H4-3</f>
        <v>44603</v>
      </c>
      <c r="G4" s="3" t="s">
        <v>13</v>
      </c>
      <c r="H4" s="7">
        <v>44606</v>
      </c>
      <c r="I4" s="6">
        <f>H4+13</f>
        <v>44619</v>
      </c>
      <c r="J4" s="6">
        <f t="shared" ref="J4" si="11">I4+3</f>
        <v>44622</v>
      </c>
      <c r="K4" s="8">
        <f t="shared" ref="K4" si="12">J4-H4</f>
        <v>16</v>
      </c>
      <c r="L4" s="2">
        <f t="shared" ref="L4" si="13">J4+2</f>
        <v>44624</v>
      </c>
      <c r="M4" s="4">
        <f t="shared" ref="M4" si="14">L4-H4</f>
        <v>18</v>
      </c>
    </row>
    <row r="5" spans="1:13">
      <c r="C5" s="5" t="s">
        <v>22</v>
      </c>
      <c r="D5" s="5" t="s">
        <v>23</v>
      </c>
      <c r="E5" s="2">
        <f>F5-3</f>
        <v>44603</v>
      </c>
      <c r="F5" s="6">
        <f>H5-2</f>
        <v>44606</v>
      </c>
      <c r="G5" s="3" t="s">
        <v>13</v>
      </c>
      <c r="H5" s="7">
        <v>44608</v>
      </c>
      <c r="I5" s="6">
        <f>H5+14</f>
        <v>44622</v>
      </c>
      <c r="J5" s="6">
        <f t="shared" ref="J5:J6" si="15">I5+3</f>
        <v>44625</v>
      </c>
      <c r="K5" s="8">
        <f t="shared" ref="K5:K6" si="16">J5-H5</f>
        <v>17</v>
      </c>
      <c r="L5" s="2">
        <f t="shared" ref="L5:L6" si="17">J5+2</f>
        <v>44627</v>
      </c>
      <c r="M5" s="4">
        <f t="shared" ref="M5:M6" si="18">L5-H5</f>
        <v>19</v>
      </c>
    </row>
    <row r="6" spans="1:13">
      <c r="C6" s="5" t="s">
        <v>25</v>
      </c>
      <c r="D6" s="5" t="s">
        <v>24</v>
      </c>
      <c r="E6" s="2">
        <f>F6-1</f>
        <v>44609</v>
      </c>
      <c r="F6" s="6">
        <f>H6-4</f>
        <v>44610</v>
      </c>
      <c r="G6" s="3" t="s">
        <v>13</v>
      </c>
      <c r="H6" s="7">
        <v>44614</v>
      </c>
      <c r="I6" s="6">
        <f t="shared" ref="I5:I8" si="19">H6+13</f>
        <v>44627</v>
      </c>
      <c r="J6" s="6">
        <f t="shared" si="15"/>
        <v>44630</v>
      </c>
      <c r="K6" s="8">
        <f t="shared" si="16"/>
        <v>16</v>
      </c>
      <c r="L6" s="2">
        <f t="shared" si="17"/>
        <v>44632</v>
      </c>
      <c r="M6" s="4">
        <f t="shared" si="18"/>
        <v>18</v>
      </c>
    </row>
    <row r="7" spans="1:13">
      <c r="C7" s="5" t="s">
        <v>18</v>
      </c>
      <c r="D7" s="5" t="s">
        <v>19</v>
      </c>
      <c r="E7" s="2">
        <f>F7-2</f>
        <v>44615</v>
      </c>
      <c r="F7" s="6">
        <f>H7-3</f>
        <v>44617</v>
      </c>
      <c r="G7" s="3" t="s">
        <v>13</v>
      </c>
      <c r="H7" s="7">
        <v>44620</v>
      </c>
      <c r="I7" s="6">
        <f>H7+14</f>
        <v>44634</v>
      </c>
      <c r="J7" s="6">
        <f t="shared" ref="J7:J8" si="20">I7+3</f>
        <v>44637</v>
      </c>
      <c r="K7" s="8">
        <f t="shared" ref="K7:K8" si="21">J7-H7</f>
        <v>17</v>
      </c>
      <c r="L7" s="2">
        <f t="shared" ref="L7:L8" si="22">J7+2</f>
        <v>44639</v>
      </c>
      <c r="M7" s="4">
        <f t="shared" ref="M7:M8" si="23">L7-H7</f>
        <v>19</v>
      </c>
    </row>
    <row r="8" spans="1:13">
      <c r="C8" s="5" t="s">
        <v>26</v>
      </c>
      <c r="D8" s="5" t="s">
        <v>27</v>
      </c>
      <c r="E8" s="2">
        <f t="shared" ref="E8" si="24">F8-3</f>
        <v>44617</v>
      </c>
      <c r="F8" s="6">
        <f>H8-2</f>
        <v>44620</v>
      </c>
      <c r="G8" s="3" t="s">
        <v>13</v>
      </c>
      <c r="H8" s="7">
        <v>44622</v>
      </c>
      <c r="I8" s="6">
        <f>H8+14</f>
        <v>44636</v>
      </c>
      <c r="J8" s="6">
        <f t="shared" si="20"/>
        <v>44639</v>
      </c>
      <c r="K8" s="8">
        <f t="shared" si="21"/>
        <v>17</v>
      </c>
      <c r="L8" s="2">
        <f t="shared" si="22"/>
        <v>44641</v>
      </c>
      <c r="M8" s="4">
        <f t="shared" si="2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2022-01-31T08:44:38Z</dcterms:modified>
</cp:coreProperties>
</file>