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4BC5F6F-4FB5-487B-AE0F-326E53BDB8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J5" i="1" s="1"/>
  <c r="I4" i="1"/>
  <c r="I3" i="1"/>
  <c r="I2" i="1"/>
  <c r="F7" i="1"/>
  <c r="E7" i="1" s="1"/>
  <c r="J4" i="1"/>
  <c r="J3" i="1"/>
  <c r="K3" i="1" s="1"/>
  <c r="J2" i="1"/>
  <c r="K2" i="1" s="1"/>
  <c r="F6" i="1"/>
  <c r="E6" i="1" s="1"/>
  <c r="F5" i="1"/>
  <c r="E5" i="1" s="1"/>
  <c r="F4" i="1"/>
  <c r="E4" i="1" s="1"/>
  <c r="F3" i="1"/>
  <c r="E3" i="1" s="1"/>
  <c r="L7" i="1" l="1"/>
  <c r="M7" i="1" s="1"/>
  <c r="K7" i="1"/>
  <c r="L6" i="1"/>
  <c r="M6" i="1" s="1"/>
  <c r="K6" i="1"/>
  <c r="L5" i="1"/>
  <c r="M5" i="1" s="1"/>
  <c r="K5" i="1"/>
  <c r="K4" i="1"/>
  <c r="L4" i="1"/>
  <c r="M4" i="1" s="1"/>
  <c r="L3" i="1"/>
  <c r="M3" i="1" s="1"/>
  <c r="F2" i="1"/>
  <c r="E2" i="1" s="1"/>
  <c r="L2" i="1" l="1"/>
  <c r="M2" i="1" s="1"/>
</calcChain>
</file>

<file path=xl/sharedStrings.xml><?xml version="1.0" encoding="utf-8"?>
<sst xmlns="http://schemas.openxmlformats.org/spreadsheetml/2006/main" count="31" uniqueCount="25">
  <si>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</si>
  <si>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</si>
  <si>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</si>
  <si>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</si>
  <si>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</si>
  <si>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</si>
  <si>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</si>
  <si>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</si>
  <si>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</si>
  <si>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</si>
  <si>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</si>
  <si>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</si>
  <si>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</si>
  <si>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</si>
  <si>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EVER UBERTY</t>
  </si>
  <si>
    <t>0FTC1W1MA</t>
  </si>
  <si>
    <t>APL DUBLIN</t>
  </si>
  <si>
    <t>0MD4XW1MA</t>
  </si>
  <si>
    <t>EVER STRONG</t>
  </si>
  <si>
    <t>0FTC9W1MA</t>
  </si>
  <si>
    <t>EMC TBN 69</t>
  </si>
  <si>
    <t>COS TBN 4</t>
  </si>
  <si>
    <t>0GM6HW1MA</t>
  </si>
  <si>
    <t>CMA CGM HAMILTON</t>
  </si>
  <si>
    <t>0GM6JW1MA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</si>
</sst>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 t="shared" ref="E2" si="0">F2-3</f>
        <v>44663</v>
      </c>
      <c r="F2" s="6">
        <f t="shared" ref="F2" si="1">H2-2</f>
        <v>44666</v>
      </c>
      <c r="G2" s="3" t="s">
        <v>13</v>
      </c>
      <c r="H2" s="7">
        <v>44668</v>
      </c>
      <c r="I2" s="6">
        <f t="shared" ref="I2:I4" si="2">H2+15</f>
        <v>44683</v>
      </c>
      <c r="J2" s="6">
        <f t="shared" ref="J2:J3" si="3">I2+3</f>
        <v>44686</v>
      </c>
      <c r="K2" s="8">
        <f t="shared" ref="K2:K3" si="4">J2-H2</f>
        <v>18</v>
      </c>
      <c r="L2" s="2">
        <f t="shared" ref="L2" si="5">J2+2</f>
        <v>44688</v>
      </c>
      <c r="M2" s="4">
        <f t="shared" ref="M2" si="6">L2-H2</f>
        <v>20</v>
      </c>
    </row>
    <row r="3" spans="1:13">
      <c r="C3" s="9" t="s">
        <v>16</v>
      </c>
      <c r="D3" s="10" t="s">
        <v>17</v>
      </c>
      <c r="E3" s="2">
        <f t="shared" ref="E3" si="7">F3-3</f>
        <v>44673</v>
      </c>
      <c r="F3" s="6">
        <f t="shared" ref="F3" si="8">H3-2</f>
        <v>44676</v>
      </c>
      <c r="G3" s="3" t="s">
        <v>13</v>
      </c>
      <c r="H3" s="7">
        <v>44678</v>
      </c>
      <c r="I3" s="6">
        <f t="shared" si="2"/>
        <v>44693</v>
      </c>
      <c r="J3" s="6">
        <f t="shared" si="3"/>
        <v>44696</v>
      </c>
      <c r="K3" s="8">
        <f t="shared" si="4"/>
        <v>18</v>
      </c>
      <c r="L3" s="2">
        <f t="shared" ref="L3" si="9">J3+2</f>
        <v>44698</v>
      </c>
      <c r="M3" s="4">
        <f t="shared" ref="M3" si="10">L3-H3</f>
        <v>20</v>
      </c>
    </row>
    <row r="4" spans="1:13">
      <c r="C4" s="9" t="s">
        <v>18</v>
      </c>
      <c r="D4" s="10" t="s">
        <v>19</v>
      </c>
      <c r="E4" s="2">
        <f t="shared" ref="E4" si="11">F4-3</f>
        <v>44675</v>
      </c>
      <c r="F4" s="6">
        <f t="shared" ref="F4" si="12">H4-2</f>
        <v>44678</v>
      </c>
      <c r="G4" s="3" t="s">
        <v>13</v>
      </c>
      <c r="H4" s="7">
        <v>44680</v>
      </c>
      <c r="I4" s="6">
        <f t="shared" si="2"/>
        <v>44695</v>
      </c>
      <c r="J4" s="6">
        <f t="shared" ref="J4" si="13">I4+3</f>
        <v>44698</v>
      </c>
      <c r="K4" s="8">
        <f t="shared" ref="K4" si="14">J4-H4</f>
        <v>18</v>
      </c>
      <c r="L4" s="2">
        <f t="shared" ref="L4" si="15">J4+2</f>
        <v>44700</v>
      </c>
      <c r="M4" s="4">
        <f t="shared" ref="M4" si="16">L4-H4</f>
        <v>20</v>
      </c>
    </row>
    <row r="5" spans="1:13">
      <c r="C5" s="9" t="s">
        <v>20</v>
      </c>
      <c r="D5" s="10" t="s">
        <v>19</v>
      </c>
      <c r="E5" s="2">
        <f t="shared" ref="E5" si="17">F5-3</f>
        <v>44681</v>
      </c>
      <c r="F5" s="6">
        <f t="shared" ref="F5" si="18">H5-2</f>
        <v>44684</v>
      </c>
      <c r="G5" s="3" t="s">
        <v>13</v>
      </c>
      <c r="H5" s="7">
        <v>44686</v>
      </c>
      <c r="I5" s="6">
        <f t="shared" ref="I5:I7" si="19">H5+13</f>
        <v>44699</v>
      </c>
      <c r="J5" s="6">
        <f t="shared" ref="J5" si="20">I5+3</f>
        <v>44702</v>
      </c>
      <c r="K5" s="8">
        <f t="shared" ref="K5" si="21">J5-H5</f>
        <v>16</v>
      </c>
      <c r="L5" s="2">
        <f t="shared" ref="L5" si="22">J5+2</f>
        <v>44704</v>
      </c>
      <c r="M5" s="4">
        <f t="shared" ref="M5" si="23">L5-H5</f>
        <v>18</v>
      </c>
    </row>
    <row r="6" spans="1:13">
      <c r="C6" s="9" t="s">
        <v>21</v>
      </c>
      <c r="D6" s="10" t="s">
        <v>22</v>
      </c>
      <c r="E6" s="2">
        <f t="shared" ref="E6" si="24">F6-3</f>
        <v>44684</v>
      </c>
      <c r="F6" s="6">
        <f t="shared" ref="F6" si="25">H6-2</f>
        <v>44687</v>
      </c>
      <c r="G6" s="3" t="s">
        <v>13</v>
      </c>
      <c r="H6" s="7">
        <v>44689</v>
      </c>
      <c r="I6" s="6">
        <f t="shared" si="19"/>
        <v>44702</v>
      </c>
      <c r="J6" s="6">
        <f t="shared" ref="J6" si="26">I6+3</f>
        <v>44705</v>
      </c>
      <c r="K6" s="8">
        <f t="shared" ref="K6" si="27">J6-H6</f>
        <v>16</v>
      </c>
      <c r="L6" s="2">
        <f t="shared" ref="L6" si="28">J6+2</f>
        <v>44707</v>
      </c>
      <c r="M6" s="4">
        <f t="shared" ref="M6" si="29">L6-H6</f>
        <v>18</v>
      </c>
    </row>
    <row r="7" spans="1:13">
      <c r="C7" s="9" t="s">
        <v>23</v>
      </c>
      <c r="D7" s="10" t="s">
        <v>24</v>
      </c>
      <c r="E7" s="2">
        <f t="shared" ref="E7" si="30">F7-3</f>
        <v>44691</v>
      </c>
      <c r="F7" s="6">
        <f t="shared" ref="F7" si="31">H7-2</f>
        <v>44694</v>
      </c>
      <c r="G7" s="3" t="s">
        <v>13</v>
      </c>
      <c r="H7" s="7">
        <v>44696</v>
      </c>
      <c r="I7" s="6">
        <f t="shared" si="19"/>
        <v>44709</v>
      </c>
      <c r="J7" s="6">
        <f t="shared" ref="J7" si="32">I7+3</f>
        <v>44712</v>
      </c>
      <c r="K7" s="8">
        <f t="shared" ref="K7" si="33">J7-H7</f>
        <v>16</v>
      </c>
      <c r="L7" s="2">
        <f t="shared" ref="L7" si="34">J7+2</f>
        <v>44714</v>
      </c>
      <c r="M7" s="4">
        <f t="shared" ref="M7" si="35">L7-H7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2022-04-11T07:59:37Z</dcterms:modified>
</cp:coreProperties>
</file>