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DB4212B-3F6C-460C-A21E-18C78190E2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/>
  <c r="I4" i="1"/>
  <c r="J4" i="1" s="1"/>
  <c r="L4" i="1" s="1"/>
  <c r="M4" i="1" s="1"/>
  <c r="F4" i="1"/>
  <c r="E4" i="1" s="1"/>
  <c r="I3" i="1"/>
  <c r="J3" i="1" s="1"/>
  <c r="F3" i="1"/>
  <c r="E3" i="1" s="1"/>
  <c r="I2" i="1"/>
  <c r="L5" i="1" l="1"/>
  <c r="M5" i="1" s="1"/>
  <c r="K5" i="1"/>
  <c r="L3" i="1"/>
  <c r="M3" i="1" s="1"/>
  <c r="K3" i="1"/>
  <c r="K4" i="1"/>
  <c r="J2" i="1"/>
  <c r="L2" i="1" s="1"/>
  <c r="M2" i="1" s="1"/>
  <c r="F2" i="1"/>
  <c r="E2" i="1" s="1"/>
  <c r="K2" i="1" l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<sst xmlns="http://schemas.openxmlformats.org/spreadsheetml/2006/main" count="21" uniqueCount="21">
  <si>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</si>
  <si>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</si>
  <si>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</si>
  <si>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</si>
  <si>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</si>
  <si>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</si>
  <si>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</si>
  <si>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</si>
  <si>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</si>
  <si>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</si>
  <si>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</si>
  <si>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</si>
  <si>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</si>
  <si>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MASCULINITY</t>
  </si>
  <si>
    <t>076W</t>
  </si>
  <si>
    <t>YM MOBILITY</t>
  </si>
  <si>
    <t>061W</t>
  </si>
  <si>
    <t>YM MUTUALITY</t>
  </si>
  <si>
    <t>087W</t>
  </si>
  <si>
    <t>YM MANDATE</t>
  </si>
  <si>
    <t>075W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</si>
</sst>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B1" workbookViewId="0">
      <selection activeCell="I5" sqref="I5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13</v>
      </c>
      <c r="D2" s="2" t="s">
        <v>14</v>
      </c>
      <c r="E2" s="3">
        <f t="shared" ref="E2" si="0">F2-1</f>
        <v>44552</v>
      </c>
      <c r="F2" s="3">
        <f t="shared" ref="F2" si="1">H2-4</f>
        <v>44553</v>
      </c>
      <c r="G2" s="7"/>
      <c r="H2" s="3">
        <v>44557</v>
      </c>
      <c r="I2" s="3">
        <f>H2+17</f>
        <v>44574</v>
      </c>
      <c r="J2" s="3">
        <f t="shared" ref="J2" si="2">I2+3</f>
        <v>44577</v>
      </c>
      <c r="K2" s="4">
        <f t="shared" ref="K2" si="3">J2-H2</f>
        <v>20</v>
      </c>
      <c r="L2" s="5">
        <f t="shared" ref="L2" si="4">J2+2</f>
        <v>44579</v>
      </c>
      <c r="M2" s="6">
        <f t="shared" ref="M2" si="5">L2-H2</f>
        <v>22</v>
      </c>
    </row>
    <row r="3" spans="1:13">
      <c r="C3" s="2" t="s">
        <v>15</v>
      </c>
      <c r="D3" s="2" t="s">
        <v>16</v>
      </c>
      <c r="E3" s="3">
        <f t="shared" ref="E3:E4" si="6">F3-1</f>
        <v>44560</v>
      </c>
      <c r="F3" s="3">
        <f t="shared" ref="F3:F4" si="7">H3-4</f>
        <v>44561</v>
      </c>
      <c r="G3" s="7"/>
      <c r="H3" s="3">
        <v>44565</v>
      </c>
      <c r="I3" s="3">
        <f t="shared" ref="I3:I4" si="8">H3+17</f>
        <v>44582</v>
      </c>
      <c r="J3" s="3">
        <f t="shared" ref="J3:J4" si="9">I3+3</f>
        <v>44585</v>
      </c>
      <c r="K3" s="4">
        <f t="shared" ref="K3:K4" si="10">J3-H3</f>
        <v>20</v>
      </c>
      <c r="L3" s="5">
        <f t="shared" ref="L3:L4" si="11">J3+2</f>
        <v>44587</v>
      </c>
      <c r="M3" s="6">
        <f t="shared" ref="M3:M4" si="12">L3-H3</f>
        <v>22</v>
      </c>
    </row>
    <row r="4" spans="1:13">
      <c r="C4" s="2" t="s">
        <v>17</v>
      </c>
      <c r="D4" s="2" t="s">
        <v>18</v>
      </c>
      <c r="E4" s="3">
        <f t="shared" si="6"/>
        <v>44566</v>
      </c>
      <c r="F4" s="3">
        <f t="shared" si="7"/>
        <v>44567</v>
      </c>
      <c r="G4" s="7"/>
      <c r="H4" s="3">
        <v>44571</v>
      </c>
      <c r="I4" s="3">
        <f t="shared" si="8"/>
        <v>44588</v>
      </c>
      <c r="J4" s="3">
        <f t="shared" si="9"/>
        <v>44591</v>
      </c>
      <c r="K4" s="4">
        <f t="shared" si="10"/>
        <v>20</v>
      </c>
      <c r="L4" s="5">
        <f t="shared" si="11"/>
        <v>44593</v>
      </c>
      <c r="M4" s="6">
        <f t="shared" si="12"/>
        <v>22</v>
      </c>
    </row>
    <row r="5" spans="1:13">
      <c r="C5" s="2" t="s">
        <v>19</v>
      </c>
      <c r="D5" s="2" t="s">
        <v>20</v>
      </c>
      <c r="E5" s="3">
        <f t="shared" ref="E5" si="13">F5-1</f>
        <v>44575</v>
      </c>
      <c r="F5" s="3">
        <f t="shared" ref="F5" si="14">H5-4</f>
        <v>44576</v>
      </c>
      <c r="G5" s="7"/>
      <c r="H5" s="3">
        <v>44580</v>
      </c>
      <c r="I5" s="3">
        <f t="shared" ref="I5" si="15">H5+17</f>
        <v>44597</v>
      </c>
      <c r="J5" s="3">
        <f t="shared" ref="J5" si="16">I5+3</f>
        <v>44600</v>
      </c>
      <c r="K5" s="4">
        <f t="shared" ref="K5" si="17">J5-H5</f>
        <v>20</v>
      </c>
      <c r="L5" s="5">
        <f t="shared" ref="L5" si="18">J5+2</f>
        <v>44602</v>
      </c>
      <c r="M5" s="6">
        <f t="shared" ref="M5" si="19">L5-H5</f>
        <v>22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2021-12-20T06:02:49Z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