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5954637-94AF-4214-83D8-4375818220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I3" i="1"/>
  <c r="I2" i="1"/>
  <c r="L5" i="1" l="1"/>
  <c r="M5" i="1" s="1"/>
  <c r="K5" i="1"/>
  <c r="J4" i="1"/>
  <c r="F4" i="1"/>
  <c r="E4" i="1"/>
  <c r="J3" i="1"/>
  <c r="L3" i="1" s="1"/>
  <c r="M3" i="1" s="1"/>
  <c r="F3" i="1"/>
  <c r="E3" i="1" s="1"/>
  <c r="J2" i="1"/>
  <c r="F2" i="1"/>
  <c r="E2" i="1" s="1"/>
  <c r="L4" i="1" l="1"/>
  <c r="M4" i="1" s="1"/>
  <c r="K4" i="1"/>
  <c r="L2" i="1"/>
  <c r="M2" i="1" s="1"/>
  <c r="K2" i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<sst xmlns="http://schemas.openxmlformats.org/spreadsheetml/2006/main" count="21" uniqueCount="21">
  <si>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</si>
  <si>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</si>
  <si>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</si>
  <si>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</si>
  <si>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</si>
  <si>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</si>
  <si>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</si>
  <si>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</si>
  <si>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</si>
  <si>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</si>
  <si>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</si>
  <si>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</si>
  <si>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</si>
  <si>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</si>
  <si>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061W</t>
  </si>
  <si>
    <t>YM MUTUALITY</t>
  </si>
  <si>
    <t>087W</t>
  </si>
  <si>
    <t>YM MANDATE</t>
  </si>
  <si>
    <t>075W</t>
  </si>
  <si>
    <t>YM MOVEMENT</t>
  </si>
  <si>
    <t>059W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</si>
</sst>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H5" sqref="H5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13</v>
      </c>
      <c r="D2" s="2" t="s">
        <v>14</v>
      </c>
      <c r="E2" s="3">
        <f t="shared" ref="E2:E3" si="0">F2-1</f>
        <v>44562</v>
      </c>
      <c r="F2" s="3">
        <f t="shared" ref="F2:F3" si="1">H2-4</f>
        <v>44563</v>
      </c>
      <c r="G2" s="7"/>
      <c r="H2" s="3">
        <v>44567</v>
      </c>
      <c r="I2" s="3">
        <f>H2+19</f>
        <v>44586</v>
      </c>
      <c r="J2" s="3">
        <f t="shared" ref="J2:J3" si="2">I2+3</f>
        <v>44589</v>
      </c>
      <c r="K2" s="4">
        <f t="shared" ref="K2:K3" si="3">J2-H2</f>
        <v>22</v>
      </c>
      <c r="L2" s="5">
        <f t="shared" ref="L2:L3" si="4">J2+2</f>
        <v>44591</v>
      </c>
      <c r="M2" s="6">
        <f t="shared" ref="M2:M3" si="5">L2-H2</f>
        <v>24</v>
      </c>
    </row>
    <row r="3" spans="1:13">
      <c r="C3" s="2" t="s">
        <v>15</v>
      </c>
      <c r="D3" s="2" t="s">
        <v>16</v>
      </c>
      <c r="E3" s="3">
        <f t="shared" si="0"/>
        <v>44570</v>
      </c>
      <c r="F3" s="3">
        <f t="shared" si="1"/>
        <v>44571</v>
      </c>
      <c r="G3" s="7"/>
      <c r="H3" s="3">
        <v>44575</v>
      </c>
      <c r="I3" s="3">
        <f t="shared" ref="I3:I5" si="6">H3+19</f>
        <v>44594</v>
      </c>
      <c r="J3" s="3">
        <f t="shared" si="2"/>
        <v>44597</v>
      </c>
      <c r="K3" s="4">
        <f t="shared" si="3"/>
        <v>22</v>
      </c>
      <c r="L3" s="5">
        <f t="shared" si="4"/>
        <v>44599</v>
      </c>
      <c r="M3" s="6">
        <f t="shared" si="5"/>
        <v>24</v>
      </c>
    </row>
    <row r="4" spans="1:13">
      <c r="C4" s="2" t="s">
        <v>17</v>
      </c>
      <c r="D4" s="2" t="s">
        <v>18</v>
      </c>
      <c r="E4" s="3">
        <f t="shared" ref="E4" si="7">F4-1</f>
        <v>44576</v>
      </c>
      <c r="F4" s="3">
        <f t="shared" ref="F4" si="8">H4-4</f>
        <v>44577</v>
      </c>
      <c r="G4" s="7"/>
      <c r="H4" s="3">
        <v>44581</v>
      </c>
      <c r="I4" s="3">
        <f t="shared" si="6"/>
        <v>44600</v>
      </c>
      <c r="J4" s="3">
        <f t="shared" ref="J4" si="9">I4+3</f>
        <v>44603</v>
      </c>
      <c r="K4" s="4">
        <f t="shared" ref="K4" si="10">J4-H4</f>
        <v>22</v>
      </c>
      <c r="L4" s="5">
        <f t="shared" ref="L4" si="11">J4+2</f>
        <v>44605</v>
      </c>
      <c r="M4" s="6">
        <f t="shared" ref="M4" si="12">L4-H4</f>
        <v>24</v>
      </c>
    </row>
    <row r="5" spans="1:13">
      <c r="C5" s="2" t="s">
        <v>19</v>
      </c>
      <c r="D5" s="2" t="s">
        <v>20</v>
      </c>
      <c r="E5" s="3">
        <f t="shared" ref="E5" si="13">F5-1</f>
        <v>44585</v>
      </c>
      <c r="F5" s="3">
        <f t="shared" ref="F5" si="14">H5-4</f>
        <v>44586</v>
      </c>
      <c r="G5" s="7"/>
      <c r="H5" s="3">
        <v>44590</v>
      </c>
      <c r="I5" s="3">
        <f t="shared" si="6"/>
        <v>44609</v>
      </c>
      <c r="J5" s="3">
        <f t="shared" ref="J5" si="15">I5+3</f>
        <v>44612</v>
      </c>
      <c r="K5" s="4">
        <f t="shared" ref="K5" si="16">J5-H5</f>
        <v>22</v>
      </c>
      <c r="L5" s="5">
        <f t="shared" ref="L5" si="17">J5+2</f>
        <v>44614</v>
      </c>
      <c r="M5" s="6">
        <f t="shared" ref="M5" si="18">L5-H5</f>
        <v>24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2022-01-04T07:16:34Z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