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5267639A-1E49-48CD-A2F4-4E104DE21378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E4" i="1" s="1"/>
  <c r="F6" i="1"/>
  <c r="E6" i="1" s="1"/>
  <c r="E5" i="1"/>
  <c r="E2" i="1"/>
  <c r="I6" i="1"/>
  <c r="I5" i="1"/>
  <c r="J5" i="1" s="1"/>
  <c r="L5" i="1" s="1"/>
  <c r="M5" i="1" s="1"/>
  <c r="I4" i="1"/>
  <c r="J4" i="1" s="1"/>
  <c r="L4" i="1" s="1"/>
  <c r="M4" i="1" s="1"/>
  <c r="I3" i="1"/>
  <c r="J3" i="1" s="1"/>
  <c r="L3" i="1" s="1"/>
  <c r="M3" i="1" s="1"/>
  <c r="I2" i="1"/>
  <c r="J2" i="1" s="1"/>
  <c r="L2" i="1" s="1"/>
  <c r="M2" i="1" s="1"/>
  <c r="J6" i="1"/>
  <c r="L6" i="1" s="1"/>
  <c r="M6" i="1" s="1"/>
  <c r="F5" i="1"/>
  <c r="F3" i="1"/>
  <c r="E3" i="1" s="1"/>
  <c r="F2" i="1"/>
</calcChain>
</file>

<file path=xl/sharedStrings.xml><?xml version="1.0" encoding="utf-8"?>
<sst xmlns="http://schemas.openxmlformats.org/spreadsheetml/2006/main" count="23" uniqueCount="22">
  <si>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</si>
  <si>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</si>
  <si>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</si>
  <si>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</si>
  <si>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</si>
  <si>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</si>
  <si>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</si>
  <si>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</si>
  <si>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</si>
  <si>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</si>
  <si>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</si>
  <si>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</si>
  <si>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</si>
  <si>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EF EMMA</t>
  </si>
  <si>
    <t>WINNER</t>
  </si>
  <si>
    <t xml:space="preserve">EVER CHANT </t>
  </si>
  <si>
    <t>22005W</t>
  </si>
  <si>
    <t>048W</t>
  </si>
  <si>
    <t>915W</t>
  </si>
  <si>
    <t>22006W</t>
  </si>
  <si>
    <t>X-PRESS SAGARMALA</t>
  </si>
  <si>
    <t>049W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</si>
</sst>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E5" sqref="E5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14</v>
      </c>
      <c r="D2" s="5" t="s">
        <v>16</v>
      </c>
      <c r="E2" s="6">
        <f>F2-2</f>
        <v>44660</v>
      </c>
      <c r="F2" s="6">
        <f>H2-3</f>
        <v>44662</v>
      </c>
      <c r="G2" s="7"/>
      <c r="H2" s="8">
        <v>44665</v>
      </c>
      <c r="I2" s="2">
        <f>H2+8</f>
        <v>44673</v>
      </c>
      <c r="J2" s="2">
        <f t="shared" ref="J2:J3" si="0">I2+3</f>
        <v>44676</v>
      </c>
      <c r="K2" s="3">
        <v>13</v>
      </c>
      <c r="L2" s="8">
        <f t="shared" ref="L2:L3" si="1">J2+2</f>
        <v>44678</v>
      </c>
      <c r="M2" s="9">
        <f>L2-H2</f>
        <v>13</v>
      </c>
    </row>
    <row r="3" spans="1:13">
      <c r="C3" s="4" t="s">
        <v>15</v>
      </c>
      <c r="D3" s="5" t="s">
        <v>17</v>
      </c>
      <c r="E3" s="6">
        <f t="shared" ref="E2:E3" si="2">F3-1</f>
        <v>44663</v>
      </c>
      <c r="F3" s="6">
        <f>H3-3</f>
        <v>44664</v>
      </c>
      <c r="G3" s="7"/>
      <c r="H3" s="8">
        <v>44667</v>
      </c>
      <c r="I3" s="2">
        <f>H3+9</f>
        <v>44676</v>
      </c>
      <c r="J3" s="2">
        <f t="shared" si="0"/>
        <v>44679</v>
      </c>
      <c r="K3" s="3">
        <v>13</v>
      </c>
      <c r="L3" s="8">
        <f t="shared" si="1"/>
        <v>44681</v>
      </c>
      <c r="M3" s="9">
        <f>L3-H3</f>
        <v>14</v>
      </c>
    </row>
    <row r="4" spans="1:13">
      <c r="C4" s="4" t="s">
        <v>13</v>
      </c>
      <c r="D4" s="5" t="s">
        <v>18</v>
      </c>
      <c r="E4" s="6">
        <f t="shared" ref="E4" si="3">F4-1</f>
        <v>44671</v>
      </c>
      <c r="F4" s="6">
        <f>H4-2</f>
        <v>44672</v>
      </c>
      <c r="G4" s="7"/>
      <c r="H4" s="8">
        <v>44674</v>
      </c>
      <c r="I4" s="2">
        <f>H4+8</f>
        <v>44682</v>
      </c>
      <c r="J4" s="2">
        <f t="shared" ref="J4" si="4">I4+3</f>
        <v>44685</v>
      </c>
      <c r="K4" s="3">
        <v>13</v>
      </c>
      <c r="L4" s="8">
        <f t="shared" ref="L4" si="5">J4+2</f>
        <v>44687</v>
      </c>
      <c r="M4" s="9">
        <f>L4-H4</f>
        <v>13</v>
      </c>
    </row>
    <row r="5" spans="1:13">
      <c r="C5" s="4" t="s">
        <v>20</v>
      </c>
      <c r="D5" s="5" t="s">
        <v>19</v>
      </c>
      <c r="E5" s="6">
        <f>F5-2</f>
        <v>44674</v>
      </c>
      <c r="F5" s="6">
        <f>H5-3</f>
        <v>44676</v>
      </c>
      <c r="G5" s="7"/>
      <c r="H5" s="8">
        <v>44679</v>
      </c>
      <c r="I5" s="2">
        <f>H5+10</f>
        <v>44689</v>
      </c>
      <c r="J5" s="2">
        <f t="shared" ref="J5" si="6">I5+3</f>
        <v>44692</v>
      </c>
      <c r="K5" s="3">
        <v>13</v>
      </c>
      <c r="L5" s="8">
        <f t="shared" ref="L5" si="7">J5+2</f>
        <v>44694</v>
      </c>
      <c r="M5" s="9">
        <f>L5-H5</f>
        <v>15</v>
      </c>
    </row>
    <row r="6" spans="1:13">
      <c r="C6" s="4" t="s">
        <v>15</v>
      </c>
      <c r="D6" s="5" t="s">
        <v>21</v>
      </c>
      <c r="E6" s="6">
        <f t="shared" ref="E6" si="8">F6-1</f>
        <v>44683</v>
      </c>
      <c r="F6" s="6">
        <f>H6-2</f>
        <v>44684</v>
      </c>
      <c r="G6" s="7"/>
      <c r="H6" s="8">
        <v>44686</v>
      </c>
      <c r="I6" s="2">
        <f>H6+10</f>
        <v>44696</v>
      </c>
      <c r="J6" s="2">
        <f t="shared" ref="J6" si="9">I6+3</f>
        <v>44699</v>
      </c>
      <c r="K6" s="3">
        <v>13</v>
      </c>
      <c r="L6" s="8">
        <f t="shared" ref="L6" si="10">J6+2</f>
        <v>44701</v>
      </c>
      <c r="M6" s="9">
        <f>L6-H6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2022-04-11T08:09:26Z</dcterms:modified>
</cp:coreProperties>
</file>