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EE057FD-2CBB-4457-B0D2-04B88A30023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F3" i="1"/>
  <c r="I2" i="1"/>
  <c r="J2" i="1" s="1"/>
  <c r="K2" i="1" s="1"/>
  <c r="F2" i="1"/>
  <c r="E2" i="1" s="1"/>
  <c r="J5" i="1"/>
  <c r="F5" i="1"/>
  <c r="E5" i="1" s="1"/>
  <c r="I4" i="1"/>
  <c r="J4" i="1" s="1"/>
  <c r="K4" i="1" s="1"/>
  <c r="F4" i="1"/>
  <c r="E4" i="1" s="1"/>
  <c r="I3" i="1"/>
  <c r="J3" i="1" s="1"/>
  <c r="E3" i="1"/>
  <c r="L3" i="1" l="1"/>
  <c r="M3" i="1" s="1"/>
  <c r="K3" i="1"/>
  <c r="L5" i="1"/>
  <c r="M5" i="1" s="1"/>
  <c r="K5" i="1"/>
  <c r="L2" i="1"/>
  <c r="M2" i="1" s="1"/>
  <c r="L4" i="1"/>
  <c r="M4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<sst xmlns="http://schemas.openxmlformats.org/spreadsheetml/2006/main" count="21" uniqueCount="21">
  <si>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</si>
  <si>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</si>
  <si>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</si>
  <si>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</si>
  <si>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</si>
  <si>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</si>
  <si>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</si>
  <si>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</si>
  <si>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</si>
  <si>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</si>
  <si>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</si>
  <si>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</si>
  <si>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</si>
  <si>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0MD2LW1MA</t>
  </si>
  <si>
    <t>CSCL INDIAN OCEAN</t>
  </si>
  <si>
    <t>0GT6HW1MA</t>
  </si>
  <si>
    <t>CMA CGM JACQUES JOSEPH</t>
  </si>
  <si>
    <t>OOCL EGYPT</t>
  </si>
  <si>
    <t>0GM43W1MA</t>
  </si>
  <si>
    <t>COS TBN 4</t>
  </si>
  <si>
    <t>0GM45W1MA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</si>
</sst>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6" sqref="A6:XFD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14</v>
      </c>
      <c r="D2" s="5" t="s">
        <v>15</v>
      </c>
      <c r="E2" s="3">
        <f t="shared" ref="E2:E5" si="0">F2-1</f>
        <v>44367</v>
      </c>
      <c r="F2" s="3">
        <f>H2-7</f>
        <v>44368</v>
      </c>
      <c r="G2" s="5"/>
      <c r="H2" s="3">
        <v>44375</v>
      </c>
      <c r="I2" s="3">
        <f>H2+12</f>
        <v>44387</v>
      </c>
      <c r="J2" s="3">
        <f t="shared" ref="J2:J5" si="1">I2+3</f>
        <v>44390</v>
      </c>
      <c r="K2" s="4">
        <f t="shared" ref="K2:K5" si="2">J2-H2</f>
        <v>15</v>
      </c>
      <c r="L2" s="3">
        <f t="shared" ref="L2:L5" si="3">J2+2</f>
        <v>44392</v>
      </c>
      <c r="M2" s="4">
        <f t="shared" ref="M2:M5" si="4">L2-H2</f>
        <v>17</v>
      </c>
    </row>
    <row r="3" spans="1:13">
      <c r="A3" s="2"/>
      <c r="B3" s="2"/>
      <c r="C3" s="5" t="s">
        <v>16</v>
      </c>
      <c r="D3" s="5" t="s">
        <v>13</v>
      </c>
      <c r="E3" s="3">
        <f t="shared" si="0"/>
        <v>44378</v>
      </c>
      <c r="F3" s="3">
        <f>H3-3</f>
        <v>44379</v>
      </c>
      <c r="G3" s="5"/>
      <c r="H3" s="3">
        <v>44382</v>
      </c>
      <c r="I3" s="3">
        <f>H3+12</f>
        <v>44394</v>
      </c>
      <c r="J3" s="3">
        <f t="shared" si="1"/>
        <v>44397</v>
      </c>
      <c r="K3" s="4">
        <f t="shared" si="2"/>
        <v>15</v>
      </c>
      <c r="L3" s="3">
        <f t="shared" si="3"/>
        <v>44399</v>
      </c>
      <c r="M3" s="4">
        <f t="shared" si="4"/>
        <v>17</v>
      </c>
    </row>
    <row r="4" spans="1:13">
      <c r="C4" s="5" t="s">
        <v>17</v>
      </c>
      <c r="D4" s="5" t="s">
        <v>18</v>
      </c>
      <c r="E4" s="3">
        <f t="shared" si="0"/>
        <v>44382</v>
      </c>
      <c r="F4" s="3">
        <f>H4-6</f>
        <v>44383</v>
      </c>
      <c r="G4" s="5"/>
      <c r="H4" s="3">
        <v>44389</v>
      </c>
      <c r="I4" s="3">
        <f>H4+16</f>
        <v>44405</v>
      </c>
      <c r="J4" s="3">
        <f t="shared" si="1"/>
        <v>44408</v>
      </c>
      <c r="K4" s="4">
        <f t="shared" si="2"/>
        <v>19</v>
      </c>
      <c r="L4" s="3">
        <f t="shared" si="3"/>
        <v>44410</v>
      </c>
      <c r="M4" s="4">
        <f t="shared" si="4"/>
        <v>21</v>
      </c>
    </row>
    <row r="5" spans="1:13">
      <c r="C5" s="5" t="s">
        <v>19</v>
      </c>
      <c r="D5" s="5" t="s">
        <v>20</v>
      </c>
      <c r="E5" s="3">
        <f t="shared" si="0"/>
        <v>44389</v>
      </c>
      <c r="F5" s="3">
        <f>H5-6</f>
        <v>44390</v>
      </c>
      <c r="G5" s="5"/>
      <c r="H5" s="3">
        <v>44396</v>
      </c>
      <c r="I5" s="3">
        <f>H5+12</f>
        <v>44408</v>
      </c>
      <c r="J5" s="3">
        <f t="shared" si="1"/>
        <v>44411</v>
      </c>
      <c r="K5" s="4">
        <f t="shared" si="2"/>
        <v>15</v>
      </c>
      <c r="L5" s="3">
        <f t="shared" si="3"/>
        <v>44413</v>
      </c>
      <c r="M5" s="4">
        <f t="shared" si="4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2021-06-22T17:10:50Z</dcterms:modified>
</cp:coreProperties>
</file>