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F5E19FB-184C-43F8-8A70-9E0A5BA8E463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I7" i="1"/>
  <c r="J7" i="1" s="1"/>
  <c r="I6" i="1"/>
  <c r="J6" i="1" s="1"/>
  <c r="I5" i="1"/>
  <c r="I4" i="1"/>
  <c r="J4" i="1" s="1"/>
  <c r="I3" i="1"/>
  <c r="J3" i="1" s="1"/>
  <c r="I2" i="1"/>
  <c r="I8" i="1"/>
  <c r="J8" i="1" s="1"/>
  <c r="F8" i="1"/>
  <c r="E8" i="1" s="1"/>
  <c r="F7" i="1"/>
  <c r="E7" i="1"/>
  <c r="F6" i="1"/>
  <c r="E6" i="1"/>
  <c r="F5" i="1"/>
  <c r="E5" i="1" s="1"/>
  <c r="F4" i="1"/>
  <c r="E4" i="1" s="1"/>
  <c r="J2" i="1"/>
  <c r="F3" i="1"/>
  <c r="E3" i="1" s="1"/>
  <c r="F2" i="1"/>
  <c r="E2" i="1" s="1"/>
  <c r="L8" i="1" l="1"/>
  <c r="M8" i="1" s="1"/>
  <c r="K8" i="1"/>
  <c r="L6" i="1"/>
  <c r="M6" i="1" s="1"/>
  <c r="K6" i="1"/>
  <c r="K7" i="1"/>
  <c r="L7" i="1"/>
  <c r="M7" i="1" s="1"/>
  <c r="L4" i="1"/>
  <c r="M4" i="1" s="1"/>
  <c r="K4" i="1"/>
  <c r="K5" i="1"/>
  <c r="L5" i="1"/>
  <c r="M5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<sst xmlns="http://schemas.openxmlformats.org/spreadsheetml/2006/main" count="27" uniqueCount="26">
  <si>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</si>
  <si>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</si>
  <si>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</si>
  <si>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</si>
  <si>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</si>
  <si>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</si>
  <si>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</si>
  <si>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</si>
  <si>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</si>
  <si>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</si>
  <si>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</si>
  <si>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</si>
  <si>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</si>
  <si>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ELBE</t>
  </si>
  <si>
    <t>CSCL NEPTUNE</t>
  </si>
  <si>
    <t>0MD3DW1MA</t>
  </si>
  <si>
    <t>CMA CGM JACQUES JOSEPH</t>
  </si>
  <si>
    <t>CMA CGM ZEPHYR</t>
  </si>
  <si>
    <t>CSCL MERCURY</t>
  </si>
  <si>
    <t>TBN 31</t>
  </si>
  <si>
    <t>0MD3HW1MA</t>
  </si>
  <si>
    <t>0GM4XW1MA</t>
  </si>
  <si>
    <t>0GM4ZW1MA</t>
  </si>
  <si>
    <t>0GT7JW1MA</t>
  </si>
  <si>
    <t>0MD3RW1MA</t>
  </si>
  <si>
    <t>0GM57W1MA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</si>
</sst>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15</v>
      </c>
      <c r="E2" s="2">
        <f t="shared" ref="E2" si="0">F2-1</f>
        <v>44471</v>
      </c>
      <c r="F2" s="2">
        <f t="shared" ref="F2" si="1">H2-7</f>
        <v>44472</v>
      </c>
      <c r="G2" s="4"/>
      <c r="H2" s="2">
        <v>44479</v>
      </c>
      <c r="I2" s="2">
        <f>H2+14</f>
        <v>44493</v>
      </c>
      <c r="J2" s="2">
        <f t="shared" ref="J2" si="2">I2+3</f>
        <v>44496</v>
      </c>
      <c r="K2" s="3">
        <f t="shared" ref="K2" si="3">J2-H2</f>
        <v>17</v>
      </c>
      <c r="L2" s="2">
        <f t="shared" ref="L2" si="4">J2+2</f>
        <v>44498</v>
      </c>
      <c r="M2" s="3">
        <f t="shared" ref="M2" si="5">L2-H2</f>
        <v>19</v>
      </c>
    </row>
    <row r="3" spans="1:13">
      <c r="C3" s="4" t="s">
        <v>16</v>
      </c>
      <c r="D3" s="4" t="s">
        <v>20</v>
      </c>
      <c r="E3" s="2">
        <f t="shared" ref="E3" si="6">F3-1</f>
        <v>44478</v>
      </c>
      <c r="F3" s="2">
        <f t="shared" ref="F3" si="7">H3-7</f>
        <v>44479</v>
      </c>
      <c r="G3" s="4"/>
      <c r="H3" s="2">
        <v>44486</v>
      </c>
      <c r="I3" s="2">
        <f>H3+17</f>
        <v>44503</v>
      </c>
      <c r="J3" s="2">
        <f t="shared" ref="J3" si="8">I3+3</f>
        <v>44506</v>
      </c>
      <c r="K3" s="3">
        <f t="shared" ref="K3" si="9">J3-H3</f>
        <v>20</v>
      </c>
      <c r="L3" s="2">
        <f t="shared" ref="L3" si="10">J3+2</f>
        <v>44508</v>
      </c>
      <c r="M3" s="3">
        <f t="shared" ref="M3" si="11">L3-H3</f>
        <v>22</v>
      </c>
    </row>
    <row r="4" spans="1:13">
      <c r="C4" s="4" t="s">
        <v>14</v>
      </c>
      <c r="D4" s="4" t="s">
        <v>21</v>
      </c>
      <c r="E4" s="2">
        <f t="shared" ref="E4:E5" si="12">F4-1</f>
        <v>44485</v>
      </c>
      <c r="F4" s="2">
        <f t="shared" ref="F4:F5" si="13">H4-7</f>
        <v>44486</v>
      </c>
      <c r="G4" s="4"/>
      <c r="H4" s="2">
        <v>44493</v>
      </c>
      <c r="I4" s="2">
        <f>H4+13</f>
        <v>44506</v>
      </c>
      <c r="J4" s="2">
        <f t="shared" ref="J4:J5" si="14">I4+3</f>
        <v>44509</v>
      </c>
      <c r="K4" s="3">
        <f t="shared" ref="K4:K5" si="15">J4-H4</f>
        <v>16</v>
      </c>
      <c r="L4" s="2">
        <f t="shared" ref="L4:L5" si="16">J4+2</f>
        <v>44511</v>
      </c>
      <c r="M4" s="3">
        <f t="shared" ref="M4:M5" si="17">L4-H4</f>
        <v>18</v>
      </c>
    </row>
    <row r="5" spans="1:13">
      <c r="C5" s="4" t="s">
        <v>17</v>
      </c>
      <c r="D5" s="4" t="s">
        <v>22</v>
      </c>
      <c r="E5" s="2">
        <f t="shared" si="12"/>
        <v>44492</v>
      </c>
      <c r="F5" s="2">
        <f t="shared" si="13"/>
        <v>44493</v>
      </c>
      <c r="G5" s="4"/>
      <c r="H5" s="2">
        <v>44500</v>
      </c>
      <c r="I5" s="2">
        <f>H5+16</f>
        <v>44516</v>
      </c>
      <c r="J5" s="2">
        <f t="shared" si="14"/>
        <v>44519</v>
      </c>
      <c r="K5" s="3">
        <f t="shared" si="15"/>
        <v>19</v>
      </c>
      <c r="L5" s="2">
        <f t="shared" si="16"/>
        <v>44521</v>
      </c>
      <c r="M5" s="3">
        <f t="shared" si="17"/>
        <v>21</v>
      </c>
    </row>
    <row r="6" spans="1:13">
      <c r="C6" s="4" t="s">
        <v>18</v>
      </c>
      <c r="D6" s="4" t="s">
        <v>23</v>
      </c>
      <c r="E6" s="2">
        <f t="shared" ref="E6:E8" si="18">F6-1</f>
        <v>44505</v>
      </c>
      <c r="F6" s="2">
        <f t="shared" ref="F6:F8" si="19">H6-7</f>
        <v>44506</v>
      </c>
      <c r="G6" s="4"/>
      <c r="H6" s="2">
        <v>44513</v>
      </c>
      <c r="I6" s="2">
        <f>H6+17</f>
        <v>44530</v>
      </c>
      <c r="J6" s="2">
        <f t="shared" ref="J6:J8" si="20">I6+3</f>
        <v>44533</v>
      </c>
      <c r="K6" s="3">
        <f t="shared" ref="K6:K8" si="21">J6-H6</f>
        <v>20</v>
      </c>
      <c r="L6" s="2">
        <f t="shared" ref="L6:L8" si="22">J6+2</f>
        <v>44535</v>
      </c>
      <c r="M6" s="3">
        <f t="shared" ref="M6:M8" si="23">L6-H6</f>
        <v>22</v>
      </c>
    </row>
    <row r="7" spans="1:13">
      <c r="C7" s="4" t="s">
        <v>13</v>
      </c>
      <c r="D7" s="4" t="s">
        <v>24</v>
      </c>
      <c r="E7" s="2">
        <f t="shared" si="18"/>
        <v>44514</v>
      </c>
      <c r="F7" s="2">
        <f t="shared" si="19"/>
        <v>44515</v>
      </c>
      <c r="G7" s="4"/>
      <c r="H7" s="2">
        <v>44522</v>
      </c>
      <c r="I7" s="2">
        <f>H7+16</f>
        <v>44538</v>
      </c>
      <c r="J7" s="2">
        <f t="shared" si="20"/>
        <v>44541</v>
      </c>
      <c r="K7" s="3">
        <f t="shared" si="21"/>
        <v>19</v>
      </c>
      <c r="L7" s="2">
        <f t="shared" si="22"/>
        <v>44543</v>
      </c>
      <c r="M7" s="3">
        <f t="shared" si="23"/>
        <v>21</v>
      </c>
    </row>
    <row r="8" spans="1:13">
      <c r="C8" s="4" t="s">
        <v>19</v>
      </c>
      <c r="D8" s="4" t="s">
        <v>25</v>
      </c>
      <c r="E8" s="2">
        <f t="shared" si="18"/>
        <v>44520</v>
      </c>
      <c r="F8" s="2">
        <f t="shared" si="19"/>
        <v>44521</v>
      </c>
      <c r="G8" s="4"/>
      <c r="H8" s="2">
        <v>44528</v>
      </c>
      <c r="I8" s="2">
        <f t="shared" ref="I6:I8" si="24">H8+12</f>
        <v>44540</v>
      </c>
      <c r="J8" s="2">
        <f t="shared" si="20"/>
        <v>44543</v>
      </c>
      <c r="K8" s="3">
        <f t="shared" si="21"/>
        <v>15</v>
      </c>
      <c r="L8" s="2">
        <f t="shared" si="22"/>
        <v>44545</v>
      </c>
      <c r="M8" s="3">
        <f t="shared" si="23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2021-10-11T10:04:01Z</dcterms:modified>
</cp:coreProperties>
</file>