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94E5CBF-C8DA-430E-B57B-D0C25ED9A83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 l="1"/>
  <c r="J5" i="1" l="1"/>
  <c r="F5" i="1"/>
  <c r="E5" i="1"/>
  <c r="L5" i="1" l="1"/>
  <c r="M5" i="1" s="1"/>
  <c r="K5" i="1"/>
  <c r="J4" i="1"/>
  <c r="F4" i="1"/>
  <c r="E4" i="1" s="1"/>
  <c r="I2" i="1"/>
  <c r="L4" i="1" l="1"/>
  <c r="M4" i="1" s="1"/>
  <c r="K4" i="1"/>
  <c r="J3" i="1" l="1"/>
  <c r="F3" i="1"/>
  <c r="E3" i="1" s="1"/>
  <c r="J2" i="1"/>
  <c r="F2" i="1"/>
  <c r="E2" i="1" s="1"/>
  <c r="K3" i="1" l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<sst xmlns="http://schemas.openxmlformats.org/spreadsheetml/2006/main" count="21" uniqueCount="21">
  <si>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</si>
  <si>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</si>
  <si>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</si>
  <si>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</si>
  <si>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</si>
  <si>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</si>
  <si>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</si>
  <si>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</si>
  <si>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</si>
  <si>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</si>
  <si>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</si>
  <si>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</si>
  <si>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</si>
  <si>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</si>
  <si>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0GT81W1MA</t>
  </si>
  <si>
    <t>0GT83W1MA</t>
  </si>
  <si>
    <t>CSCL INDIAN OCEAN</t>
  </si>
  <si>
    <t>CSCL NEPTUNE</t>
  </si>
  <si>
    <t>0GT87W1MA</t>
  </si>
  <si>
    <t>COSCO SHIPPING CAPRICORN</t>
  </si>
  <si>
    <t>0GT8BW1MA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</si>
</sst>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D5" sqref="D5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" si="0">F2-1</f>
        <v>44565</v>
      </c>
      <c r="F2" s="2">
        <f t="shared" ref="F2" si="1">H2-5</f>
        <v>44566</v>
      </c>
      <c r="G2" s="4"/>
      <c r="H2" s="2">
        <v>44571</v>
      </c>
      <c r="I2" s="2">
        <f>H2+16</f>
        <v>44587</v>
      </c>
      <c r="J2" s="2">
        <f t="shared" ref="J2" si="2">I2+3</f>
        <v>44590</v>
      </c>
      <c r="K2" s="3">
        <f t="shared" ref="K2" si="3">J2-H2</f>
        <v>19</v>
      </c>
      <c r="L2" s="2">
        <f t="shared" ref="L2" si="4">J2+2</f>
        <v>44592</v>
      </c>
      <c r="M2" s="3">
        <f t="shared" ref="M2" si="5">L2-H2</f>
        <v>21</v>
      </c>
    </row>
    <row r="3" spans="1:13">
      <c r="C3" s="4" t="s">
        <v>16</v>
      </c>
      <c r="D3" s="4" t="s">
        <v>15</v>
      </c>
      <c r="E3" s="2">
        <f t="shared" ref="E3" si="6">F3-1</f>
        <v>44575</v>
      </c>
      <c r="F3" s="2">
        <f t="shared" ref="F3" si="7">H3-5</f>
        <v>44576</v>
      </c>
      <c r="G3" s="4"/>
      <c r="H3" s="2">
        <v>44581</v>
      </c>
      <c r="I3" s="2">
        <f>H3+18</f>
        <v>44599</v>
      </c>
      <c r="J3" s="2">
        <f t="shared" ref="J3" si="8">I3+3</f>
        <v>44602</v>
      </c>
      <c r="K3" s="3">
        <f t="shared" ref="K3" si="9">J3-H3</f>
        <v>21</v>
      </c>
      <c r="L3" s="2">
        <f t="shared" ref="L3" si="10">J3+2</f>
        <v>44604</v>
      </c>
      <c r="M3" s="3">
        <f t="shared" ref="M3" si="11">L3-H3</f>
        <v>23</v>
      </c>
    </row>
    <row r="4" spans="1:13">
      <c r="C4" s="4" t="s">
        <v>17</v>
      </c>
      <c r="D4" s="4" t="s">
        <v>18</v>
      </c>
      <c r="E4" s="2">
        <f t="shared" ref="E4" si="12">F4-1</f>
        <v>44585</v>
      </c>
      <c r="F4" s="2">
        <f t="shared" ref="F4" si="13">H4-5</f>
        <v>44586</v>
      </c>
      <c r="G4" s="4"/>
      <c r="H4" s="2">
        <v>44591</v>
      </c>
      <c r="I4" s="2">
        <f>H4+16</f>
        <v>44607</v>
      </c>
      <c r="J4" s="2">
        <f t="shared" ref="J4" si="14">I4+3</f>
        <v>44610</v>
      </c>
      <c r="K4" s="3">
        <f t="shared" ref="K4" si="15">J4-H4</f>
        <v>19</v>
      </c>
      <c r="L4" s="2">
        <f t="shared" ref="L4" si="16">J4+2</f>
        <v>44612</v>
      </c>
      <c r="M4" s="3">
        <f t="shared" ref="M4" si="17">L4-H4</f>
        <v>21</v>
      </c>
    </row>
    <row r="5" spans="1:13">
      <c r="C5" s="4" t="s">
        <v>19</v>
      </c>
      <c r="D5" s="4" t="s">
        <v>20</v>
      </c>
      <c r="E5" s="2">
        <f t="shared" ref="E5" si="18">F5-1</f>
        <v>44596</v>
      </c>
      <c r="F5" s="2">
        <f t="shared" ref="F5" si="19">H5-5</f>
        <v>44597</v>
      </c>
      <c r="G5" s="4"/>
      <c r="H5" s="2">
        <v>44602</v>
      </c>
      <c r="I5" s="2">
        <f>H5+14</f>
        <v>44616</v>
      </c>
      <c r="J5" s="2">
        <f t="shared" ref="J5" si="20">I5+3</f>
        <v>44619</v>
      </c>
      <c r="K5" s="3">
        <f t="shared" ref="K5" si="21">J5-H5</f>
        <v>17</v>
      </c>
      <c r="L5" s="2">
        <f t="shared" ref="L5" si="22">J5+2</f>
        <v>44621</v>
      </c>
      <c r="M5" s="3">
        <f t="shared" ref="M5" si="23">L5-H5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2022-01-07T10:38:18Z</dcterms:modified>
</cp:coreProperties>
</file>