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AC788E44-533F-4A3E-B2D9-936886EDE2CE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F5" i="1" l="1"/>
  <c r="E5" i="1" s="1"/>
  <c r="F4" i="1"/>
  <c r="E4" i="1" s="1"/>
  <c r="F3" i="1"/>
  <c r="E3" i="1" s="1"/>
  <c r="F2" i="1"/>
  <c r="E2" i="1" s="1"/>
  <c r="J5" i="1" l="1"/>
  <c r="K5" i="1" l="1"/>
  <c r="L5" i="1"/>
  <c r="M5" i="1" s="1"/>
  <c r="J4" i="1" l="1"/>
  <c r="J3" i="1"/>
  <c r="J2" i="1"/>
  <c r="L4" i="1" l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<sst xmlns="http://schemas.openxmlformats.org/spreadsheetml/2006/main" count="21" uniqueCount="21">
  <si>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</si>
  <si>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</si>
  <si>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</si>
  <si>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</si>
  <si>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</si>
  <si>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</si>
  <si>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</si>
  <si>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</si>
  <si>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</si>
  <si>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</si>
  <si>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</si>
  <si>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</si>
  <si>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</si>
  <si>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</si>
  <si>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0GT99W1MA</t>
  </si>
  <si>
    <t>APL RAFFLES</t>
  </si>
  <si>
    <t>0MD5FW1MA</t>
  </si>
  <si>
    <t>APL SOUTHAMTON</t>
  </si>
  <si>
    <t>0MD5DW1MA</t>
  </si>
  <si>
    <t>CSCL INDIAN OCEAN</t>
  </si>
  <si>
    <t>0GT9FW1MA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</si>
</sst>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C14" sqref="C14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13</v>
      </c>
      <c r="D2" s="6" t="s">
        <v>14</v>
      </c>
      <c r="E2" s="2">
        <f>F2-1</f>
        <v>44717</v>
      </c>
      <c r="F2" s="2">
        <f>H2-4</f>
        <v>44718</v>
      </c>
      <c r="G2" s="4"/>
      <c r="H2" s="2">
        <v>44722</v>
      </c>
      <c r="I2" s="5">
        <f>H2+15</f>
        <v>44737</v>
      </c>
      <c r="J2" s="2">
        <f>I2+3</f>
        <v>44740</v>
      </c>
      <c r="K2" s="3">
        <f t="shared" ref="K2" si="0">J2-H2</f>
        <v>18</v>
      </c>
      <c r="L2" s="2">
        <f t="shared" ref="L2" si="1">J2+2</f>
        <v>44742</v>
      </c>
      <c r="M2" s="3">
        <f t="shared" ref="M2" si="2">L2-H2</f>
        <v>20</v>
      </c>
    </row>
    <row r="3" spans="1:13">
      <c r="C3" s="7" t="s">
        <v>17</v>
      </c>
      <c r="D3" s="7" t="s">
        <v>18</v>
      </c>
      <c r="E3" s="2">
        <f t="shared" ref="E3:E4" si="3">F3-1</f>
        <v>44722</v>
      </c>
      <c r="F3" s="2">
        <f t="shared" ref="F3:F5" si="4">H3-4</f>
        <v>44723</v>
      </c>
      <c r="G3" s="4"/>
      <c r="H3" s="2">
        <v>44727</v>
      </c>
      <c r="I3" s="5">
        <f>H3+15</f>
        <v>44742</v>
      </c>
      <c r="J3" s="2">
        <f>I3+3</f>
        <v>44745</v>
      </c>
      <c r="K3" s="3">
        <f t="shared" ref="K3" si="5">J3-H3</f>
        <v>18</v>
      </c>
      <c r="L3" s="2">
        <f t="shared" ref="L3" si="6">J3+2</f>
        <v>44747</v>
      </c>
      <c r="M3" s="3">
        <f t="shared" ref="M3" si="7">L3-H3</f>
        <v>20</v>
      </c>
    </row>
    <row r="4" spans="1:13">
      <c r="C4" s="7" t="s">
        <v>15</v>
      </c>
      <c r="D4" s="7" t="s">
        <v>16</v>
      </c>
      <c r="E4" s="2">
        <f t="shared" si="3"/>
        <v>44734</v>
      </c>
      <c r="F4" s="2">
        <f t="shared" si="4"/>
        <v>44735</v>
      </c>
      <c r="G4" s="4"/>
      <c r="H4" s="2">
        <v>44739</v>
      </c>
      <c r="I4" s="5">
        <f>H4+16</f>
        <v>44755</v>
      </c>
      <c r="J4" s="2">
        <f>I4+3</f>
        <v>44758</v>
      </c>
      <c r="K4" s="3">
        <f t="shared" ref="K4" si="8">J4-H4</f>
        <v>19</v>
      </c>
      <c r="L4" s="2">
        <f t="shared" ref="L4" si="9">J4+2</f>
        <v>44760</v>
      </c>
      <c r="M4" s="3">
        <f t="shared" ref="M4" si="10">L4-H4</f>
        <v>21</v>
      </c>
    </row>
    <row r="5" spans="1:13">
      <c r="C5" s="7" t="s">
        <v>19</v>
      </c>
      <c r="D5" s="8" t="s">
        <v>20</v>
      </c>
      <c r="E5" s="2">
        <f>F5-2</f>
        <v>44736</v>
      </c>
      <c r="F5" s="2">
        <f t="shared" si="4"/>
        <v>44738</v>
      </c>
      <c r="G5" s="4"/>
      <c r="H5" s="2">
        <v>44742</v>
      </c>
      <c r="I5" s="5">
        <f>H5+17</f>
        <v>44759</v>
      </c>
      <c r="J5" s="2">
        <f>I5+3</f>
        <v>44762</v>
      </c>
      <c r="K5" s="3">
        <f t="shared" ref="K5" si="11">J5-H5</f>
        <v>20</v>
      </c>
      <c r="L5" s="2">
        <f t="shared" ref="L5" si="12">J5+2</f>
        <v>44764</v>
      </c>
      <c r="M5" s="3">
        <f t="shared" ref="M5" si="13">L5-H5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2022-06-05T17:14:54Z</dcterms:modified>
</cp:coreProperties>
</file>