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3611996-6981-49B1-B359-0E613B87785B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K21" i="1" s="1"/>
  <c r="I21" i="1"/>
  <c r="F21" i="1"/>
  <c r="E21" i="1" s="1"/>
  <c r="I19" i="1"/>
  <c r="J19" i="1" s="1"/>
  <c r="K19" i="1" s="1"/>
  <c r="F19" i="1"/>
  <c r="E19" i="1" s="1"/>
  <c r="I17" i="1"/>
  <c r="J17" i="1" s="1"/>
  <c r="K17" i="1" s="1"/>
  <c r="F17" i="1"/>
  <c r="E17" i="1" s="1"/>
  <c r="I15" i="1"/>
  <c r="J15" i="1" s="1"/>
  <c r="K15" i="1" s="1"/>
  <c r="F15" i="1"/>
  <c r="E15" i="1" s="1"/>
  <c r="I13" i="1"/>
  <c r="J13" i="1" s="1"/>
  <c r="K13" i="1" s="1"/>
  <c r="F13" i="1"/>
  <c r="E13" i="1" s="1"/>
  <c r="I11" i="1"/>
  <c r="J11" i="1" s="1"/>
  <c r="K11" i="1" s="1"/>
  <c r="F11" i="1"/>
  <c r="E11" i="1" s="1"/>
  <c r="J9" i="1"/>
  <c r="K9" i="1" s="1"/>
  <c r="I9" i="1"/>
  <c r="F9" i="1"/>
  <c r="E9" i="1" s="1"/>
  <c r="I7" i="1"/>
  <c r="J7" i="1" s="1"/>
  <c r="K7" i="1" s="1"/>
  <c r="F7" i="1"/>
  <c r="E7" i="1" s="1"/>
  <c r="I20" i="1"/>
  <c r="J20" i="1" s="1"/>
  <c r="K20" i="1" s="1"/>
  <c r="F20" i="1"/>
  <c r="E20" i="1" s="1"/>
  <c r="I18" i="1"/>
  <c r="J18" i="1" s="1"/>
  <c r="K18" i="1" s="1"/>
  <c r="F18" i="1"/>
  <c r="E18" i="1" s="1"/>
  <c r="J16" i="1"/>
  <c r="K16" i="1" s="1"/>
  <c r="I16" i="1"/>
  <c r="F16" i="1"/>
  <c r="E16" i="1" s="1"/>
  <c r="I14" i="1"/>
  <c r="J14" i="1" s="1"/>
  <c r="K14" i="1" s="1"/>
  <c r="F14" i="1"/>
  <c r="E14" i="1" s="1"/>
  <c r="J12" i="1"/>
  <c r="K12" i="1" s="1"/>
  <c r="I12" i="1"/>
  <c r="F12" i="1"/>
  <c r="E12" i="1" s="1"/>
  <c r="I10" i="1"/>
  <c r="J10" i="1" s="1"/>
  <c r="K10" i="1" s="1"/>
  <c r="F10" i="1"/>
  <c r="E10" i="1" s="1"/>
  <c r="J8" i="1"/>
  <c r="K8" i="1" s="1"/>
  <c r="I8" i="1"/>
  <c r="F8" i="1"/>
  <c r="E8" i="1" s="1"/>
  <c r="I6" i="1"/>
  <c r="J6" i="1" s="1"/>
  <c r="K6" i="1" s="1"/>
  <c r="F6" i="1"/>
  <c r="E6" i="1" s="1"/>
  <c r="J5" i="1"/>
  <c r="K5" i="1" s="1"/>
  <c r="I5" i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21" i="1" l="1"/>
  <c r="M21" i="1" s="1"/>
  <c r="L19" i="1"/>
  <c r="M19" i="1" s="1"/>
  <c r="L17" i="1"/>
  <c r="M17" i="1" s="1"/>
  <c r="L15" i="1"/>
  <c r="M15" i="1" s="1"/>
  <c r="L13" i="1"/>
  <c r="M13" i="1" s="1"/>
  <c r="L11" i="1"/>
  <c r="M11" i="1" s="1"/>
  <c r="L9" i="1"/>
  <c r="M9" i="1" s="1"/>
  <c r="L7" i="1"/>
  <c r="M7" i="1" s="1"/>
  <c r="L20" i="1"/>
  <c r="M20" i="1" s="1"/>
  <c r="L18" i="1"/>
  <c r="M18" i="1" s="1"/>
  <c r="L16" i="1"/>
  <c r="M16" i="1" s="1"/>
  <c r="L14" i="1"/>
  <c r="M14" i="1" s="1"/>
  <c r="L12" i="1"/>
  <c r="M12" i="1" s="1"/>
  <c r="L10" i="1"/>
  <c r="M10" i="1" s="1"/>
  <c r="L8" i="1"/>
  <c r="M8" i="1" s="1"/>
  <c r="L6" i="1"/>
  <c r="M6" i="1" s="1"/>
  <c r="L5" i="1"/>
  <c r="M5" i="1" s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<sst xmlns="http://schemas.openxmlformats.org/spreadsheetml/2006/main" count="53" uniqueCount="38">
  <si>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</si>
  <si>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</si>
  <si>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</si>
  <si>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</si>
  <si>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</si>
  <si>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</si>
  <si>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</si>
  <si>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</si>
  <si>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</si>
  <si>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</si>
  <si>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</si>
  <si>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</si>
  <si>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</si>
  <si>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LADY OF LUCK</t>
  </si>
  <si>
    <t>AFRICA BRIDGE</t>
  </si>
  <si>
    <t>184N</t>
  </si>
  <si>
    <t>158N</t>
  </si>
  <si>
    <t>185N</t>
  </si>
  <si>
    <t>PANJA BHUM</t>
  </si>
  <si>
    <t>166N</t>
  </si>
  <si>
    <t xml:space="preserve">CSCL LIMA </t>
  </si>
  <si>
    <t>109N</t>
  </si>
  <si>
    <t>CALAIS TRADER</t>
  </si>
  <si>
    <t>002N</t>
  </si>
  <si>
    <t>003N</t>
  </si>
  <si>
    <t>004N</t>
  </si>
  <si>
    <t>005N</t>
  </si>
  <si>
    <t>186N</t>
  </si>
  <si>
    <t>187N</t>
  </si>
  <si>
    <t>188N</t>
  </si>
  <si>
    <t>159N</t>
  </si>
  <si>
    <t>160N</t>
  </si>
  <si>
    <t>161N</t>
  </si>
  <si>
    <t>162N</t>
  </si>
  <si>
    <t>110N</t>
  </si>
  <si>
    <t>111N</t>
  </si>
  <si>
    <t>112N</t>
  </si>
  <si>
    <t>113N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</si>
</sst>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1"/>
  <sheetViews>
    <sheetView tabSelected="1" workbookViewId="0">
      <selection activeCell="I21" sqref="I21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8" t="s">
        <v>14</v>
      </c>
      <c r="D2" s="9" t="s">
        <v>15</v>
      </c>
      <c r="E2" s="10">
        <f t="shared" ref="E2:E4" si="0">F2</f>
        <v>44369</v>
      </c>
      <c r="F2" s="10">
        <f t="shared" ref="F2:F4" si="1">H2-2</f>
        <v>44369</v>
      </c>
      <c r="G2" s="11"/>
      <c r="H2" s="10">
        <v>44371</v>
      </c>
      <c r="I2" s="10">
        <f>H2+2</f>
        <v>44373</v>
      </c>
      <c r="J2" s="10">
        <f t="shared" ref="J2:J4" si="2">I2+4</f>
        <v>44377</v>
      </c>
      <c r="K2" s="12">
        <f t="shared" ref="K2:K4" si="3">J2-H2</f>
        <v>6</v>
      </c>
      <c r="L2" s="10">
        <f t="shared" ref="L2:L4" si="4">J2+2</f>
        <v>44379</v>
      </c>
      <c r="M2" s="12">
        <f t="shared" ref="M2:M4" si="5">L2-H2</f>
        <v>8</v>
      </c>
    </row>
    <row r="3" spans="1:13">
      <c r="C3" s="6" t="s">
        <v>20</v>
      </c>
      <c r="D3" s="7" t="s">
        <v>21</v>
      </c>
      <c r="E3" s="3">
        <f t="shared" si="0"/>
        <v>44372</v>
      </c>
      <c r="F3" s="3">
        <f t="shared" si="1"/>
        <v>44372</v>
      </c>
      <c r="G3" s="4"/>
      <c r="H3" s="3">
        <v>44374</v>
      </c>
      <c r="I3" s="3">
        <f>H3+3</f>
        <v>44377</v>
      </c>
      <c r="J3" s="3">
        <f t="shared" si="2"/>
        <v>44381</v>
      </c>
      <c r="K3" s="5">
        <f t="shared" si="3"/>
        <v>7</v>
      </c>
      <c r="L3" s="3">
        <f t="shared" si="4"/>
        <v>44383</v>
      </c>
      <c r="M3" s="5">
        <f t="shared" si="5"/>
        <v>9</v>
      </c>
    </row>
    <row r="4" spans="1:13">
      <c r="C4" s="8" t="s">
        <v>18</v>
      </c>
      <c r="D4" s="9" t="s">
        <v>19</v>
      </c>
      <c r="E4" s="10">
        <f t="shared" si="0"/>
        <v>44376</v>
      </c>
      <c r="F4" s="10">
        <f t="shared" si="1"/>
        <v>44376</v>
      </c>
      <c r="G4" s="11"/>
      <c r="H4" s="10">
        <v>44378</v>
      </c>
      <c r="I4" s="10">
        <f>H4+2</f>
        <v>44380</v>
      </c>
      <c r="J4" s="10">
        <f t="shared" si="2"/>
        <v>44384</v>
      </c>
      <c r="K4" s="12">
        <f t="shared" si="3"/>
        <v>6</v>
      </c>
      <c r="L4" s="10">
        <f t="shared" si="4"/>
        <v>44386</v>
      </c>
      <c r="M4" s="12">
        <f t="shared" si="5"/>
        <v>8</v>
      </c>
    </row>
    <row r="5" spans="1:13">
      <c r="C5" s="6" t="s">
        <v>13</v>
      </c>
      <c r="D5" s="7" t="s">
        <v>16</v>
      </c>
      <c r="E5" s="3">
        <f t="shared" ref="E5:E6" si="6">F5</f>
        <v>44379</v>
      </c>
      <c r="F5" s="3">
        <f t="shared" ref="F5:F6" si="7">H5-2</f>
        <v>44379</v>
      </c>
      <c r="G5" s="4"/>
      <c r="H5" s="3">
        <v>44381</v>
      </c>
      <c r="I5" s="3">
        <f>H5+3</f>
        <v>44384</v>
      </c>
      <c r="J5" s="3">
        <f t="shared" ref="J5:J6" si="8">I5+4</f>
        <v>44388</v>
      </c>
      <c r="K5" s="5">
        <f t="shared" ref="K5:K6" si="9">J5-H5</f>
        <v>7</v>
      </c>
      <c r="L5" s="3">
        <f t="shared" ref="L5:L6" si="10">J5+2</f>
        <v>44390</v>
      </c>
      <c r="M5" s="5">
        <f t="shared" ref="M5:M6" si="11">L5-H5</f>
        <v>9</v>
      </c>
    </row>
    <row r="6" spans="1:13">
      <c r="C6" s="8" t="s">
        <v>14</v>
      </c>
      <c r="D6" s="9" t="s">
        <v>17</v>
      </c>
      <c r="E6" s="10">
        <f t="shared" si="6"/>
        <v>44383</v>
      </c>
      <c r="F6" s="10">
        <f t="shared" si="7"/>
        <v>44383</v>
      </c>
      <c r="G6" s="11"/>
      <c r="H6" s="10">
        <v>44385</v>
      </c>
      <c r="I6" s="10">
        <f>H6+2</f>
        <v>44387</v>
      </c>
      <c r="J6" s="10">
        <f t="shared" si="8"/>
        <v>44391</v>
      </c>
      <c r="K6" s="12">
        <f t="shared" si="9"/>
        <v>6</v>
      </c>
      <c r="L6" s="10">
        <f t="shared" si="10"/>
        <v>44393</v>
      </c>
      <c r="M6" s="12">
        <f t="shared" si="11"/>
        <v>8</v>
      </c>
    </row>
    <row r="7" spans="1:13">
      <c r="C7" s="6" t="s">
        <v>20</v>
      </c>
      <c r="D7" s="7" t="s">
        <v>34</v>
      </c>
      <c r="E7" s="3">
        <f t="shared" ref="E7" si="12">F7</f>
        <v>44386</v>
      </c>
      <c r="F7" s="3">
        <f t="shared" ref="F7" si="13">H7-2</f>
        <v>44386</v>
      </c>
      <c r="G7" s="4"/>
      <c r="H7" s="3">
        <v>44388</v>
      </c>
      <c r="I7" s="3">
        <f>H7+3</f>
        <v>44391</v>
      </c>
      <c r="J7" s="3">
        <f t="shared" ref="J7" si="14">I7+4</f>
        <v>44395</v>
      </c>
      <c r="K7" s="5">
        <f t="shared" ref="K7" si="15">J7-H7</f>
        <v>7</v>
      </c>
      <c r="L7" s="3">
        <f t="shared" ref="L7" si="16">J7+2</f>
        <v>44397</v>
      </c>
      <c r="M7" s="5">
        <f t="shared" ref="M7" si="17">L7-H7</f>
        <v>9</v>
      </c>
    </row>
    <row r="8" spans="1:13">
      <c r="C8" s="8" t="s">
        <v>22</v>
      </c>
      <c r="D8" s="9" t="s">
        <v>23</v>
      </c>
      <c r="E8" s="10">
        <f t="shared" ref="E8:E9" si="18">F8</f>
        <v>44390</v>
      </c>
      <c r="F8" s="10">
        <f t="shared" ref="F8:F9" si="19">H8-2</f>
        <v>44390</v>
      </c>
      <c r="G8" s="11"/>
      <c r="H8" s="10">
        <v>44392</v>
      </c>
      <c r="I8" s="10">
        <f>H8+2</f>
        <v>44394</v>
      </c>
      <c r="J8" s="10">
        <f t="shared" ref="J8:J9" si="20">I8+4</f>
        <v>44398</v>
      </c>
      <c r="K8" s="12">
        <f t="shared" ref="K8:K9" si="21">J8-H8</f>
        <v>6</v>
      </c>
      <c r="L8" s="10">
        <f t="shared" ref="L8:L9" si="22">J8+2</f>
        <v>44400</v>
      </c>
      <c r="M8" s="12">
        <f t="shared" ref="M8:M9" si="23">L8-H8</f>
        <v>8</v>
      </c>
    </row>
    <row r="9" spans="1:13">
      <c r="C9" s="6" t="s">
        <v>13</v>
      </c>
      <c r="D9" s="7" t="s">
        <v>30</v>
      </c>
      <c r="E9" s="3">
        <f t="shared" si="18"/>
        <v>44393</v>
      </c>
      <c r="F9" s="3">
        <f t="shared" si="19"/>
        <v>44393</v>
      </c>
      <c r="G9" s="4"/>
      <c r="H9" s="3">
        <v>44395</v>
      </c>
      <c r="I9" s="3">
        <f>H9+3</f>
        <v>44398</v>
      </c>
      <c r="J9" s="3">
        <f t="shared" si="20"/>
        <v>44402</v>
      </c>
      <c r="K9" s="5">
        <f t="shared" si="21"/>
        <v>7</v>
      </c>
      <c r="L9" s="3">
        <f t="shared" si="22"/>
        <v>44404</v>
      </c>
      <c r="M9" s="5">
        <f t="shared" si="23"/>
        <v>9</v>
      </c>
    </row>
    <row r="10" spans="1:13">
      <c r="C10" s="8" t="s">
        <v>14</v>
      </c>
      <c r="D10" s="9" t="s">
        <v>27</v>
      </c>
      <c r="E10" s="10">
        <f t="shared" ref="E10:E11" si="24">F10</f>
        <v>44397</v>
      </c>
      <c r="F10" s="10">
        <f t="shared" ref="F10:F11" si="25">H10-2</f>
        <v>44397</v>
      </c>
      <c r="G10" s="11"/>
      <c r="H10" s="10">
        <v>44399</v>
      </c>
      <c r="I10" s="10">
        <f>H10+2</f>
        <v>44401</v>
      </c>
      <c r="J10" s="10">
        <f t="shared" ref="J10:J11" si="26">I10+4</f>
        <v>44405</v>
      </c>
      <c r="K10" s="12">
        <f t="shared" ref="K10:K11" si="27">J10-H10</f>
        <v>6</v>
      </c>
      <c r="L10" s="10">
        <f t="shared" ref="L10:L11" si="28">J10+2</f>
        <v>44407</v>
      </c>
      <c r="M10" s="12">
        <f t="shared" ref="M10:M11" si="29">L10-H10</f>
        <v>8</v>
      </c>
    </row>
    <row r="11" spans="1:13">
      <c r="C11" s="6" t="s">
        <v>20</v>
      </c>
      <c r="D11" s="7" t="s">
        <v>35</v>
      </c>
      <c r="E11" s="3">
        <f t="shared" si="24"/>
        <v>44400</v>
      </c>
      <c r="F11" s="3">
        <f t="shared" si="25"/>
        <v>44400</v>
      </c>
      <c r="G11" s="4"/>
      <c r="H11" s="3">
        <v>44402</v>
      </c>
      <c r="I11" s="3">
        <f>H11+3</f>
        <v>44405</v>
      </c>
      <c r="J11" s="3">
        <f t="shared" si="26"/>
        <v>44409</v>
      </c>
      <c r="K11" s="5">
        <f t="shared" si="27"/>
        <v>7</v>
      </c>
      <c r="L11" s="3">
        <f t="shared" si="28"/>
        <v>44411</v>
      </c>
      <c r="M11" s="5">
        <f t="shared" si="29"/>
        <v>9</v>
      </c>
    </row>
    <row r="12" spans="1:13">
      <c r="C12" s="8" t="s">
        <v>22</v>
      </c>
      <c r="D12" s="9" t="s">
        <v>24</v>
      </c>
      <c r="E12" s="10">
        <f t="shared" ref="E12:E13" si="30">F12</f>
        <v>44404</v>
      </c>
      <c r="F12" s="10">
        <f t="shared" ref="F12:F13" si="31">H12-2</f>
        <v>44404</v>
      </c>
      <c r="G12" s="11"/>
      <c r="H12" s="10">
        <v>44406</v>
      </c>
      <c r="I12" s="10">
        <f>H12+2</f>
        <v>44408</v>
      </c>
      <c r="J12" s="10">
        <f t="shared" ref="J12:J13" si="32">I12+4</f>
        <v>44412</v>
      </c>
      <c r="K12" s="12">
        <f t="shared" ref="K12:K13" si="33">J12-H12</f>
        <v>6</v>
      </c>
      <c r="L12" s="10">
        <f t="shared" ref="L12:L13" si="34">J12+2</f>
        <v>44414</v>
      </c>
      <c r="M12" s="12">
        <f t="shared" ref="M12:M13" si="35">L12-H12</f>
        <v>8</v>
      </c>
    </row>
    <row r="13" spans="1:13">
      <c r="C13" s="6" t="s">
        <v>13</v>
      </c>
      <c r="D13" s="7" t="s">
        <v>31</v>
      </c>
      <c r="E13" s="3">
        <f t="shared" si="30"/>
        <v>44407</v>
      </c>
      <c r="F13" s="3">
        <f t="shared" si="31"/>
        <v>44407</v>
      </c>
      <c r="G13" s="4"/>
      <c r="H13" s="3">
        <v>44409</v>
      </c>
      <c r="I13" s="3">
        <f>H13+3</f>
        <v>44412</v>
      </c>
      <c r="J13" s="3">
        <f t="shared" si="32"/>
        <v>44416</v>
      </c>
      <c r="K13" s="5">
        <f t="shared" si="33"/>
        <v>7</v>
      </c>
      <c r="L13" s="3">
        <f t="shared" si="34"/>
        <v>44418</v>
      </c>
      <c r="M13" s="5">
        <f t="shared" si="35"/>
        <v>9</v>
      </c>
    </row>
    <row r="14" spans="1:13">
      <c r="C14" s="8" t="s">
        <v>14</v>
      </c>
      <c r="D14" s="9" t="s">
        <v>28</v>
      </c>
      <c r="E14" s="10">
        <f t="shared" ref="E14:E15" si="36">F14</f>
        <v>44411</v>
      </c>
      <c r="F14" s="10">
        <f t="shared" ref="F14:F15" si="37">H14-2</f>
        <v>44411</v>
      </c>
      <c r="G14" s="11"/>
      <c r="H14" s="10">
        <v>44413</v>
      </c>
      <c r="I14" s="10">
        <f>H14+2</f>
        <v>44415</v>
      </c>
      <c r="J14" s="10">
        <f t="shared" ref="J14:J15" si="38">I14+4</f>
        <v>44419</v>
      </c>
      <c r="K14" s="12">
        <f t="shared" ref="K14:K15" si="39">J14-H14</f>
        <v>6</v>
      </c>
      <c r="L14" s="10">
        <f t="shared" ref="L14:L15" si="40">J14+2</f>
        <v>44421</v>
      </c>
      <c r="M14" s="12">
        <f t="shared" ref="M14:M15" si="41">L14-H14</f>
        <v>8</v>
      </c>
    </row>
    <row r="15" spans="1:13">
      <c r="C15" s="6" t="s">
        <v>20</v>
      </c>
      <c r="D15" s="7" t="s">
        <v>36</v>
      </c>
      <c r="E15" s="3">
        <f t="shared" si="36"/>
        <v>44414</v>
      </c>
      <c r="F15" s="3">
        <f t="shared" si="37"/>
        <v>44414</v>
      </c>
      <c r="G15" s="4"/>
      <c r="H15" s="3">
        <v>44416</v>
      </c>
      <c r="I15" s="3">
        <f>H15+3</f>
        <v>44419</v>
      </c>
      <c r="J15" s="3">
        <f t="shared" si="38"/>
        <v>44423</v>
      </c>
      <c r="K15" s="5">
        <f t="shared" si="39"/>
        <v>7</v>
      </c>
      <c r="L15" s="3">
        <f t="shared" si="40"/>
        <v>44425</v>
      </c>
      <c r="M15" s="5">
        <f t="shared" si="41"/>
        <v>9</v>
      </c>
    </row>
    <row r="16" spans="1:13">
      <c r="C16" s="8" t="s">
        <v>22</v>
      </c>
      <c r="D16" s="9" t="s">
        <v>25</v>
      </c>
      <c r="E16" s="10">
        <f t="shared" ref="E16:E17" si="42">F16</f>
        <v>44418</v>
      </c>
      <c r="F16" s="10">
        <f t="shared" ref="F16:F17" si="43">H16-2</f>
        <v>44418</v>
      </c>
      <c r="G16" s="11"/>
      <c r="H16" s="10">
        <v>44420</v>
      </c>
      <c r="I16" s="10">
        <f>H16+2</f>
        <v>44422</v>
      </c>
      <c r="J16" s="10">
        <f t="shared" ref="J16:J17" si="44">I16+4</f>
        <v>44426</v>
      </c>
      <c r="K16" s="12">
        <f t="shared" ref="K16:K17" si="45">J16-H16</f>
        <v>6</v>
      </c>
      <c r="L16" s="10">
        <f t="shared" ref="L16:L17" si="46">J16+2</f>
        <v>44428</v>
      </c>
      <c r="M16" s="12">
        <f t="shared" ref="M16:M17" si="47">L16-H16</f>
        <v>8</v>
      </c>
    </row>
    <row r="17" spans="3:13">
      <c r="C17" s="6" t="s">
        <v>13</v>
      </c>
      <c r="D17" s="7" t="s">
        <v>32</v>
      </c>
      <c r="E17" s="3">
        <f t="shared" si="42"/>
        <v>44421</v>
      </c>
      <c r="F17" s="3">
        <f t="shared" si="43"/>
        <v>44421</v>
      </c>
      <c r="G17" s="4"/>
      <c r="H17" s="3">
        <v>44423</v>
      </c>
      <c r="I17" s="3">
        <f>H17+3</f>
        <v>44426</v>
      </c>
      <c r="J17" s="3">
        <f t="shared" si="44"/>
        <v>44430</v>
      </c>
      <c r="K17" s="5">
        <f t="shared" si="45"/>
        <v>7</v>
      </c>
      <c r="L17" s="3">
        <f t="shared" si="46"/>
        <v>44432</v>
      </c>
      <c r="M17" s="5">
        <f t="shared" si="47"/>
        <v>9</v>
      </c>
    </row>
    <row r="18" spans="3:13">
      <c r="C18" s="8" t="s">
        <v>14</v>
      </c>
      <c r="D18" s="9" t="s">
        <v>29</v>
      </c>
      <c r="E18" s="10">
        <f t="shared" ref="E18:E19" si="48">F18</f>
        <v>44425</v>
      </c>
      <c r="F18" s="10">
        <f t="shared" ref="F18:F19" si="49">H18-2</f>
        <v>44425</v>
      </c>
      <c r="G18" s="11"/>
      <c r="H18" s="10">
        <v>44427</v>
      </c>
      <c r="I18" s="10">
        <f>H18+2</f>
        <v>44429</v>
      </c>
      <c r="J18" s="10">
        <f t="shared" ref="J18:J19" si="50">I18+4</f>
        <v>44433</v>
      </c>
      <c r="K18" s="12">
        <f t="shared" ref="K18:K19" si="51">J18-H18</f>
        <v>6</v>
      </c>
      <c r="L18" s="10">
        <f t="shared" ref="L18:L19" si="52">J18+2</f>
        <v>44435</v>
      </c>
      <c r="M18" s="12">
        <f t="shared" ref="M18:M19" si="53">L18-H18</f>
        <v>8</v>
      </c>
    </row>
    <row r="19" spans="3:13">
      <c r="C19" s="6" t="s">
        <v>20</v>
      </c>
      <c r="D19" s="7" t="s">
        <v>37</v>
      </c>
      <c r="E19" s="3">
        <f t="shared" si="48"/>
        <v>44428</v>
      </c>
      <c r="F19" s="3">
        <f t="shared" si="49"/>
        <v>44428</v>
      </c>
      <c r="G19" s="4"/>
      <c r="H19" s="3">
        <v>44430</v>
      </c>
      <c r="I19" s="3">
        <f>H19+3</f>
        <v>44433</v>
      </c>
      <c r="J19" s="3">
        <f t="shared" si="50"/>
        <v>44437</v>
      </c>
      <c r="K19" s="5">
        <f t="shared" si="51"/>
        <v>7</v>
      </c>
      <c r="L19" s="3">
        <f t="shared" si="52"/>
        <v>44439</v>
      </c>
      <c r="M19" s="5">
        <f t="shared" si="53"/>
        <v>9</v>
      </c>
    </row>
    <row r="20" spans="3:13">
      <c r="C20" s="8" t="s">
        <v>22</v>
      </c>
      <c r="D20" s="9" t="s">
        <v>26</v>
      </c>
      <c r="E20" s="10">
        <f t="shared" ref="E20:E21" si="54">F20</f>
        <v>44432</v>
      </c>
      <c r="F20" s="10">
        <f t="shared" ref="F20:F21" si="55">H20-2</f>
        <v>44432</v>
      </c>
      <c r="G20" s="11"/>
      <c r="H20" s="10">
        <v>44434</v>
      </c>
      <c r="I20" s="10">
        <f>H20+2</f>
        <v>44436</v>
      </c>
      <c r="J20" s="10">
        <f t="shared" ref="J20:J21" si="56">I20+4</f>
        <v>44440</v>
      </c>
      <c r="K20" s="12">
        <f t="shared" ref="K20:K21" si="57">J20-H20</f>
        <v>6</v>
      </c>
      <c r="L20" s="10">
        <f t="shared" ref="L20:L21" si="58">J20+2</f>
        <v>44442</v>
      </c>
      <c r="M20" s="12">
        <f t="shared" ref="M20:M21" si="59">L20-H20</f>
        <v>8</v>
      </c>
    </row>
    <row r="21" spans="3:13">
      <c r="C21" s="6" t="s">
        <v>13</v>
      </c>
      <c r="D21" s="7" t="s">
        <v>33</v>
      </c>
      <c r="E21" s="3">
        <f t="shared" si="54"/>
        <v>44435</v>
      </c>
      <c r="F21" s="3">
        <f t="shared" si="55"/>
        <v>44435</v>
      </c>
      <c r="G21" s="4"/>
      <c r="H21" s="3">
        <v>44437</v>
      </c>
      <c r="I21" s="3">
        <f>H21+3</f>
        <v>44440</v>
      </c>
      <c r="J21" s="3">
        <f t="shared" si="56"/>
        <v>44444</v>
      </c>
      <c r="K21" s="5">
        <f t="shared" si="57"/>
        <v>7</v>
      </c>
      <c r="L21" s="3">
        <f t="shared" si="58"/>
        <v>44446</v>
      </c>
      <c r="M21" s="5">
        <f t="shared" si="5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2021-06-22T08:43:13Z</dcterms:modified>
</cp:coreProperties>
</file>