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3951B19-B38A-4FEE-8C72-B164BE77F36F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F4" i="1"/>
  <c r="E4" i="1" s="1"/>
  <c r="I5" i="1"/>
  <c r="J5" i="1" s="1"/>
  <c r="F5" i="1"/>
  <c r="E5" i="1" s="1"/>
  <c r="I3" i="1"/>
  <c r="J3" i="1" s="1"/>
  <c r="F3" i="1"/>
  <c r="E3" i="1" s="1"/>
  <c r="I2" i="1"/>
  <c r="J2" i="1" s="1"/>
  <c r="K2" i="1" s="1"/>
  <c r="F2" i="1"/>
  <c r="E2" i="1" s="1"/>
  <c r="K4" i="1" l="1"/>
  <c r="L4" i="1"/>
  <c r="M4" i="1" s="1"/>
  <c r="K5" i="1"/>
  <c r="L5" i="1"/>
  <c r="M5" i="1" s="1"/>
  <c r="L3" i="1"/>
  <c r="M3" i="1" s="1"/>
  <c r="K3" i="1"/>
  <c r="L2" i="1"/>
  <c r="M2" i="1" s="1"/>
</calcChain>
</file>

<file path=xl/sharedStrings.xml><?xml version="1.0" encoding="utf-8"?>
<sst xmlns="http://schemas.openxmlformats.org/spreadsheetml/2006/main" count="21" uniqueCount="19">
  <si>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</si>
  <si>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</si>
  <si>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</si>
  <si>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</si>
  <si>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</si>
  <si>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</si>
  <si>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</si>
  <si>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</si>
  <si>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Europe</t>
  </si>
  <si>
    <t>transit_time</t>
  </si>
  <si>
    <t>eta_us</t>
  </si>
  <si>
    <t>transit_time_us</t>
  </si>
  <si>
    <t>CMA CGM EIFFEL</t>
  </si>
  <si>
    <t>WAN HAI 321</t>
  </si>
  <si>
    <t>ETA SIN</t>
  </si>
  <si>
    <t>0QY6IN1MA</t>
  </si>
  <si>
    <t>0QY6KN1MA</t>
  </si>
  <si>
    <t>CMA CGM SYDNEY</t>
  </si>
  <si>
    <t>0QY6MN1MA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</si>
</sst>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C2" s="2" t="s">
        <v>12</v>
      </c>
      <c r="D2" s="3" t="s">
        <v>15</v>
      </c>
      <c r="E2" s="4">
        <f t="shared" ref="E2" si="0">F2</f>
        <v>44585</v>
      </c>
      <c r="F2" s="4">
        <f t="shared" ref="F2" si="1">H2-2</f>
        <v>44585</v>
      </c>
      <c r="G2" s="5"/>
      <c r="H2" s="4">
        <v>44587</v>
      </c>
      <c r="I2" s="4">
        <f t="shared" ref="I2" si="2">H2+3</f>
        <v>44590</v>
      </c>
      <c r="J2" s="4">
        <f t="shared" ref="J2" si="3">I2+4</f>
        <v>44594</v>
      </c>
      <c r="K2" s="6">
        <f t="shared" ref="K2" si="4">J2-H2</f>
        <v>7</v>
      </c>
      <c r="L2" s="4">
        <f t="shared" ref="L2" si="5">J2+2</f>
        <v>44596</v>
      </c>
      <c r="M2" s="6">
        <f t="shared" ref="M2" si="6">L2-H2</f>
        <v>9</v>
      </c>
    </row>
    <row r="3" spans="1:13">
      <c r="C3" s="2" t="s">
        <v>13</v>
      </c>
      <c r="D3" s="3" t="s">
        <v>16</v>
      </c>
      <c r="E3" s="4">
        <f>F3</f>
        <v>44589</v>
      </c>
      <c r="F3" s="4">
        <f t="shared" ref="F3:F4" si="7">H3-2</f>
        <v>44589</v>
      </c>
      <c r="G3" s="5"/>
      <c r="H3" s="4">
        <v>44591</v>
      </c>
      <c r="I3" s="4">
        <f t="shared" ref="I3:I4" si="8">H3+3</f>
        <v>44594</v>
      </c>
      <c r="J3" s="4">
        <f t="shared" ref="J3:J4" si="9">I3+4</f>
        <v>44598</v>
      </c>
      <c r="K3" s="6">
        <f t="shared" ref="K3:K4" si="10">J3-H3</f>
        <v>7</v>
      </c>
      <c r="L3" s="4">
        <f t="shared" ref="L3:L4" si="11">J3+2</f>
        <v>44600</v>
      </c>
      <c r="M3" s="6">
        <f t="shared" ref="M3:M4" si="12">L3-H3</f>
        <v>9</v>
      </c>
    </row>
    <row r="4" spans="1:13">
      <c r="C4" s="2" t="s">
        <v>17</v>
      </c>
      <c r="D4" s="3" t="s">
        <v>18</v>
      </c>
      <c r="E4" s="4">
        <f t="shared" ref="E4" si="13">F4</f>
        <v>44600</v>
      </c>
      <c r="F4" s="4">
        <f t="shared" si="7"/>
        <v>44600</v>
      </c>
      <c r="G4" s="5"/>
      <c r="H4" s="4">
        <v>44602</v>
      </c>
      <c r="I4" s="4">
        <f t="shared" si="8"/>
        <v>44605</v>
      </c>
      <c r="J4" s="4">
        <f t="shared" si="9"/>
        <v>44609</v>
      </c>
      <c r="K4" s="6">
        <f t="shared" si="10"/>
        <v>7</v>
      </c>
      <c r="L4" s="4">
        <f t="shared" si="11"/>
        <v>44611</v>
      </c>
      <c r="M4" s="6">
        <f t="shared" si="12"/>
        <v>9</v>
      </c>
    </row>
    <row r="5" spans="1:13">
      <c r="C5" s="2" t="s">
        <v>12</v>
      </c>
      <c r="D5" s="3" t="s">
        <v>15</v>
      </c>
      <c r="E5" s="4">
        <f t="shared" ref="E5" si="14">F5</f>
        <v>44604</v>
      </c>
      <c r="F5" s="4">
        <f t="shared" ref="F5" si="15">H5-2</f>
        <v>44604</v>
      </c>
      <c r="G5" s="5"/>
      <c r="H5" s="4">
        <v>44606</v>
      </c>
      <c r="I5" s="4">
        <f t="shared" ref="I5" si="16">H5+3</f>
        <v>44609</v>
      </c>
      <c r="J5" s="4">
        <f t="shared" ref="J5" si="17">I5+4</f>
        <v>44613</v>
      </c>
      <c r="K5" s="6">
        <f t="shared" ref="K5" si="18">J5-H5</f>
        <v>7</v>
      </c>
      <c r="L5" s="4">
        <f t="shared" ref="L5" si="19">J5+2</f>
        <v>44615</v>
      </c>
      <c r="M5" s="6">
        <f t="shared" ref="M5" si="20">L5-H5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2022-01-24T11:26:17Z</dcterms:modified>
</cp:coreProperties>
</file>