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EA551C1F-EB17-46F0-9F84-44D219F5732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 s="1"/>
  <c r="F25" i="1"/>
  <c r="E25" i="1" s="1"/>
  <c r="I24" i="1"/>
  <c r="J24" i="1" s="1"/>
  <c r="F24" i="1"/>
  <c r="E24" i="1" s="1"/>
  <c r="I23" i="1"/>
  <c r="J23" i="1" s="1"/>
  <c r="F23" i="1"/>
  <c r="E23" i="1" s="1"/>
  <c r="I22" i="1"/>
  <c r="J22" i="1" s="1"/>
  <c r="F22" i="1"/>
  <c r="E22" i="1" s="1"/>
  <c r="I21" i="1"/>
  <c r="J21" i="1" s="1"/>
  <c r="F21" i="1"/>
  <c r="E21" i="1" s="1"/>
  <c r="I20" i="1"/>
  <c r="J20" i="1" s="1"/>
  <c r="F20" i="1"/>
  <c r="E20" i="1" s="1"/>
  <c r="I19" i="1"/>
  <c r="J19" i="1" s="1"/>
  <c r="F19" i="1"/>
  <c r="E19" i="1" s="1"/>
  <c r="I18" i="1"/>
  <c r="J18" i="1" s="1"/>
  <c r="K18" i="1" s="1"/>
  <c r="F18" i="1"/>
  <c r="E18" i="1" s="1"/>
  <c r="I16" i="1"/>
  <c r="J16" i="1" s="1"/>
  <c r="K16" i="1" s="1"/>
  <c r="F16" i="1"/>
  <c r="E16" i="1" s="1"/>
  <c r="I14" i="1"/>
  <c r="J14" i="1" s="1"/>
  <c r="K14" i="1" s="1"/>
  <c r="F14" i="1"/>
  <c r="E14" i="1" s="1"/>
  <c r="I12" i="1"/>
  <c r="J12" i="1" s="1"/>
  <c r="K12" i="1" s="1"/>
  <c r="F12" i="1"/>
  <c r="E12" i="1" s="1"/>
  <c r="I10" i="1"/>
  <c r="J10" i="1" s="1"/>
  <c r="K10" i="1" s="1"/>
  <c r="F10" i="1"/>
  <c r="E10" i="1" s="1"/>
  <c r="I8" i="1"/>
  <c r="J8" i="1" s="1"/>
  <c r="K8" i="1" s="1"/>
  <c r="F8" i="1"/>
  <c r="E8" i="1" s="1"/>
  <c r="I6" i="1"/>
  <c r="J6" i="1" s="1"/>
  <c r="K6" i="1" s="1"/>
  <c r="F6" i="1"/>
  <c r="E6" i="1" s="1"/>
  <c r="I4" i="1"/>
  <c r="J4" i="1" s="1"/>
  <c r="K4" i="1" s="1"/>
  <c r="F4" i="1"/>
  <c r="E4" i="1" s="1"/>
  <c r="I17" i="1"/>
  <c r="J17" i="1" s="1"/>
  <c r="K17" i="1" s="1"/>
  <c r="F17" i="1"/>
  <c r="E17" i="1" s="1"/>
  <c r="I15" i="1"/>
  <c r="J15" i="1" s="1"/>
  <c r="K15" i="1" s="1"/>
  <c r="F15" i="1"/>
  <c r="E15" i="1" s="1"/>
  <c r="I13" i="1"/>
  <c r="J13" i="1" s="1"/>
  <c r="K13" i="1" s="1"/>
  <c r="F13" i="1"/>
  <c r="E13" i="1" s="1"/>
  <c r="I11" i="1"/>
  <c r="J11" i="1" s="1"/>
  <c r="K11" i="1" s="1"/>
  <c r="F11" i="1"/>
  <c r="E11" i="1" s="1"/>
  <c r="I9" i="1"/>
  <c r="J9" i="1" s="1"/>
  <c r="K9" i="1" s="1"/>
  <c r="F9" i="1"/>
  <c r="E9" i="1" s="1"/>
  <c r="I7" i="1"/>
  <c r="J7" i="1" s="1"/>
  <c r="K7" i="1" s="1"/>
  <c r="F7" i="1"/>
  <c r="E7" i="1" s="1"/>
  <c r="J5" i="1"/>
  <c r="K5" i="1" s="1"/>
  <c r="I5" i="1"/>
  <c r="F5" i="1"/>
  <c r="E5" i="1" s="1"/>
  <c r="I3" i="1"/>
  <c r="J3" i="1" s="1"/>
  <c r="K3" i="1" s="1"/>
  <c r="F3" i="1"/>
  <c r="E3" i="1" s="1"/>
  <c r="I2" i="1"/>
  <c r="J2" i="1" s="1"/>
  <c r="K2" i="1" s="1"/>
  <c r="F2" i="1"/>
  <c r="E2" i="1" s="1"/>
  <c r="K25" i="1" l="1"/>
  <c r="L25" i="1"/>
  <c r="M25" i="1" s="1"/>
  <c r="K24" i="1"/>
  <c r="L24" i="1"/>
  <c r="M24" i="1" s="1"/>
  <c r="K23" i="1"/>
  <c r="L23" i="1"/>
  <c r="M23" i="1" s="1"/>
  <c r="K22" i="1"/>
  <c r="L22" i="1"/>
  <c r="M22" i="1" s="1"/>
  <c r="K21" i="1"/>
  <c r="L21" i="1"/>
  <c r="M21" i="1" s="1"/>
  <c r="K20" i="1"/>
  <c r="L20" i="1"/>
  <c r="M20" i="1" s="1"/>
  <c r="K19" i="1"/>
  <c r="L19" i="1"/>
  <c r="M19" i="1" s="1"/>
  <c r="L18" i="1"/>
  <c r="M18" i="1" s="1"/>
  <c r="L16" i="1"/>
  <c r="M16" i="1" s="1"/>
  <c r="L14" i="1"/>
  <c r="M14" i="1" s="1"/>
  <c r="L12" i="1"/>
  <c r="M12" i="1" s="1"/>
  <c r="L10" i="1"/>
  <c r="M10" i="1" s="1"/>
  <c r="L8" i="1"/>
  <c r="M8" i="1" s="1"/>
  <c r="L6" i="1"/>
  <c r="M6" i="1" s="1"/>
  <c r="L4" i="1"/>
  <c r="M4" i="1" s="1"/>
  <c r="L17" i="1"/>
  <c r="M17" i="1" s="1"/>
  <c r="L15" i="1"/>
  <c r="M15" i="1" s="1"/>
  <c r="L13" i="1"/>
  <c r="M13" i="1" s="1"/>
  <c r="L11" i="1"/>
  <c r="M11" i="1" s="1"/>
  <c r="L9" i="1"/>
  <c r="M9" i="1" s="1"/>
  <c r="L7" i="1"/>
  <c r="M7" i="1" s="1"/>
  <c r="L5" i="1"/>
  <c r="M5" i="1" s="1"/>
  <c r="L3" i="1"/>
  <c r="M3" i="1" s="1"/>
  <c r="L2" i="1"/>
  <c r="M2" i="1" s="1"/>
</calcChain>
</file>

<file path=xl/sharedStrings.xml><?xml version="1.0" encoding="utf-8"?>
<sst xmlns="http://schemas.openxmlformats.org/spreadsheetml/2006/main" count="61" uniqueCount="40">
  <si>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</si>
  <si>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</si>
  <si>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</si>
  <si>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</si>
  <si>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</si>
  <si>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</si>
  <si>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</si>
  <si>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</si>
  <si>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</si>
  <si>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</si>
  <si>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</si>
  <si>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</si>
  <si>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</si>
  <si>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</si>
  <si>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</si>
  <si>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>158N</t>
  </si>
  <si>
    <t>185N</t>
  </si>
  <si>
    <t xml:space="preserve">CSCL LIMA </t>
  </si>
  <si>
    <t>CALAIS TRADER</t>
  </si>
  <si>
    <t>002N</t>
  </si>
  <si>
    <t>003N</t>
  </si>
  <si>
    <t>004N</t>
  </si>
  <si>
    <t>005N</t>
  </si>
  <si>
    <t>186N</t>
  </si>
  <si>
    <t>187N</t>
  </si>
  <si>
    <t>188N</t>
  </si>
  <si>
    <t>159N</t>
  </si>
  <si>
    <t>160N</t>
  </si>
  <si>
    <t>161N</t>
  </si>
  <si>
    <t>162N</t>
  </si>
  <si>
    <t>110N</t>
  </si>
  <si>
    <t>111N</t>
  </si>
  <si>
    <t>112N</t>
  </si>
  <si>
    <t>113N</t>
  </si>
  <si>
    <t>114N</t>
  </si>
  <si>
    <t>006N</t>
  </si>
  <si>
    <t>163N</t>
  </si>
  <si>
    <t>189N</t>
  </si>
  <si>
    <t>115N</t>
  </si>
  <si>
    <t>007N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</si>
</sst>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5"/>
  <sheetViews>
    <sheetView tabSelected="1" workbookViewId="0">
      <selection activeCell="B18" sqref="B1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>
      <c r="C2" s="5" t="s">
        <v>13</v>
      </c>
      <c r="D2" s="6" t="s">
        <v>15</v>
      </c>
      <c r="E2" s="2">
        <f t="shared" ref="E2:E3" si="0">F2</f>
        <v>44379</v>
      </c>
      <c r="F2" s="2">
        <f t="shared" ref="F2:F3" si="1">H2-2</f>
        <v>44379</v>
      </c>
      <c r="G2" s="3"/>
      <c r="H2" s="2">
        <v>44381</v>
      </c>
      <c r="I2" s="2">
        <f>H2+3</f>
        <v>44384</v>
      </c>
      <c r="J2" s="2">
        <f t="shared" ref="J2:J3" si="2">I2+4</f>
        <v>44388</v>
      </c>
      <c r="K2" s="4">
        <f t="shared" ref="K2:K3" si="3">J2-H2</f>
        <v>7</v>
      </c>
      <c r="L2" s="2">
        <f t="shared" ref="L2:L3" si="4">J2+2</f>
        <v>44390</v>
      </c>
      <c r="M2" s="4">
        <f t="shared" ref="M2:M3" si="5">L2-H2</f>
        <v>9</v>
      </c>
    </row>
    <row r="3" spans="1:13">
      <c r="C3" s="7" t="s">
        <v>14</v>
      </c>
      <c r="D3" s="8" t="s">
        <v>16</v>
      </c>
      <c r="E3" s="9">
        <f t="shared" si="0"/>
        <v>44383</v>
      </c>
      <c r="F3" s="9">
        <f t="shared" si="1"/>
        <v>44383</v>
      </c>
      <c r="G3" s="10"/>
      <c r="H3" s="9">
        <v>44385</v>
      </c>
      <c r="I3" s="9">
        <f>H3+2</f>
        <v>44387</v>
      </c>
      <c r="J3" s="9">
        <f t="shared" si="2"/>
        <v>44391</v>
      </c>
      <c r="K3" s="11">
        <f t="shared" si="3"/>
        <v>6</v>
      </c>
      <c r="L3" s="9">
        <f t="shared" si="4"/>
        <v>44393</v>
      </c>
      <c r="M3" s="11">
        <f t="shared" si="5"/>
        <v>8</v>
      </c>
    </row>
    <row r="4" spans="1:13">
      <c r="C4" s="5" t="s">
        <v>17</v>
      </c>
      <c r="D4" s="6" t="s">
        <v>30</v>
      </c>
      <c r="E4" s="2">
        <f t="shared" ref="E4" si="6">F4</f>
        <v>44386</v>
      </c>
      <c r="F4" s="2">
        <f t="shared" ref="F4" si="7">H4-2</f>
        <v>44386</v>
      </c>
      <c r="G4" s="3"/>
      <c r="H4" s="2">
        <v>44388</v>
      </c>
      <c r="I4" s="2">
        <f>H4+3</f>
        <v>44391</v>
      </c>
      <c r="J4" s="2">
        <f t="shared" ref="J4" si="8">I4+4</f>
        <v>44395</v>
      </c>
      <c r="K4" s="4">
        <f t="shared" ref="K4" si="9">J4-H4</f>
        <v>7</v>
      </c>
      <c r="L4" s="2">
        <f t="shared" ref="L4" si="10">J4+2</f>
        <v>44397</v>
      </c>
      <c r="M4" s="4">
        <f t="shared" ref="M4" si="11">L4-H4</f>
        <v>9</v>
      </c>
    </row>
    <row r="5" spans="1:13">
      <c r="C5" s="7" t="s">
        <v>18</v>
      </c>
      <c r="D5" s="8" t="s">
        <v>19</v>
      </c>
      <c r="E5" s="9">
        <f t="shared" ref="E5:E6" si="12">F5</f>
        <v>44390</v>
      </c>
      <c r="F5" s="9">
        <f t="shared" ref="F5:F6" si="13">H5-2</f>
        <v>44390</v>
      </c>
      <c r="G5" s="10"/>
      <c r="H5" s="9">
        <v>44392</v>
      </c>
      <c r="I5" s="9">
        <f>H5+2</f>
        <v>44394</v>
      </c>
      <c r="J5" s="9">
        <f t="shared" ref="J5:J6" si="14">I5+4</f>
        <v>44398</v>
      </c>
      <c r="K5" s="11">
        <f t="shared" ref="K5:K6" si="15">J5-H5</f>
        <v>6</v>
      </c>
      <c r="L5" s="9">
        <f t="shared" ref="L5:L6" si="16">J5+2</f>
        <v>44400</v>
      </c>
      <c r="M5" s="11">
        <f t="shared" ref="M5:M6" si="17">L5-H5</f>
        <v>8</v>
      </c>
    </row>
    <row r="6" spans="1:13">
      <c r="C6" s="5" t="s">
        <v>13</v>
      </c>
      <c r="D6" s="6" t="s">
        <v>26</v>
      </c>
      <c r="E6" s="2">
        <f t="shared" si="12"/>
        <v>44393</v>
      </c>
      <c r="F6" s="2">
        <f t="shared" si="13"/>
        <v>44393</v>
      </c>
      <c r="G6" s="3"/>
      <c r="H6" s="2">
        <v>44395</v>
      </c>
      <c r="I6" s="2">
        <f>H6+3</f>
        <v>44398</v>
      </c>
      <c r="J6" s="2">
        <f t="shared" si="14"/>
        <v>44402</v>
      </c>
      <c r="K6" s="4">
        <f t="shared" si="15"/>
        <v>7</v>
      </c>
      <c r="L6" s="2">
        <f t="shared" si="16"/>
        <v>44404</v>
      </c>
      <c r="M6" s="4">
        <f t="shared" si="17"/>
        <v>9</v>
      </c>
    </row>
    <row r="7" spans="1:13">
      <c r="C7" s="7" t="s">
        <v>14</v>
      </c>
      <c r="D7" s="8" t="s">
        <v>23</v>
      </c>
      <c r="E7" s="9">
        <f t="shared" ref="E7:E8" si="18">F7</f>
        <v>44397</v>
      </c>
      <c r="F7" s="9">
        <f t="shared" ref="F7:F8" si="19">H7-2</f>
        <v>44397</v>
      </c>
      <c r="G7" s="10"/>
      <c r="H7" s="9">
        <v>44399</v>
      </c>
      <c r="I7" s="9">
        <f>H7+2</f>
        <v>44401</v>
      </c>
      <c r="J7" s="9">
        <f t="shared" ref="J7:J8" si="20">I7+4</f>
        <v>44405</v>
      </c>
      <c r="K7" s="11">
        <f t="shared" ref="K7:K8" si="21">J7-H7</f>
        <v>6</v>
      </c>
      <c r="L7" s="9">
        <f t="shared" ref="L7:L8" si="22">J7+2</f>
        <v>44407</v>
      </c>
      <c r="M7" s="11">
        <f t="shared" ref="M7:M8" si="23">L7-H7</f>
        <v>8</v>
      </c>
    </row>
    <row r="8" spans="1:13">
      <c r="C8" s="5" t="s">
        <v>17</v>
      </c>
      <c r="D8" s="6" t="s">
        <v>31</v>
      </c>
      <c r="E8" s="2">
        <f t="shared" si="18"/>
        <v>44400</v>
      </c>
      <c r="F8" s="2">
        <f t="shared" si="19"/>
        <v>44400</v>
      </c>
      <c r="G8" s="3"/>
      <c r="H8" s="2">
        <v>44402</v>
      </c>
      <c r="I8" s="2">
        <f>H8+3</f>
        <v>44405</v>
      </c>
      <c r="J8" s="2">
        <f t="shared" si="20"/>
        <v>44409</v>
      </c>
      <c r="K8" s="4">
        <f t="shared" si="21"/>
        <v>7</v>
      </c>
      <c r="L8" s="2">
        <f t="shared" si="22"/>
        <v>44411</v>
      </c>
      <c r="M8" s="4">
        <f t="shared" si="23"/>
        <v>9</v>
      </c>
    </row>
    <row r="9" spans="1:13">
      <c r="C9" s="7" t="s">
        <v>18</v>
      </c>
      <c r="D9" s="8" t="s">
        <v>20</v>
      </c>
      <c r="E9" s="9">
        <f t="shared" ref="E9:E10" si="24">F9</f>
        <v>44404</v>
      </c>
      <c r="F9" s="9">
        <f t="shared" ref="F9:F10" si="25">H9-2</f>
        <v>44404</v>
      </c>
      <c r="G9" s="10"/>
      <c r="H9" s="9">
        <v>44406</v>
      </c>
      <c r="I9" s="9">
        <f>H9+2</f>
        <v>44408</v>
      </c>
      <c r="J9" s="9">
        <f t="shared" ref="J9:J10" si="26">I9+4</f>
        <v>44412</v>
      </c>
      <c r="K9" s="11">
        <f t="shared" ref="K9:K10" si="27">J9-H9</f>
        <v>6</v>
      </c>
      <c r="L9" s="9">
        <f t="shared" ref="L9:L10" si="28">J9+2</f>
        <v>44414</v>
      </c>
      <c r="M9" s="11">
        <f t="shared" ref="M9:M10" si="29">L9-H9</f>
        <v>8</v>
      </c>
    </row>
    <row r="10" spans="1:13">
      <c r="C10" s="5" t="s">
        <v>13</v>
      </c>
      <c r="D10" s="6" t="s">
        <v>27</v>
      </c>
      <c r="E10" s="2">
        <f t="shared" si="24"/>
        <v>44407</v>
      </c>
      <c r="F10" s="2">
        <f t="shared" si="25"/>
        <v>44407</v>
      </c>
      <c r="G10" s="3"/>
      <c r="H10" s="2">
        <v>44409</v>
      </c>
      <c r="I10" s="2">
        <f>H10+3</f>
        <v>44412</v>
      </c>
      <c r="J10" s="2">
        <f t="shared" si="26"/>
        <v>44416</v>
      </c>
      <c r="K10" s="4">
        <f t="shared" si="27"/>
        <v>7</v>
      </c>
      <c r="L10" s="2">
        <f t="shared" si="28"/>
        <v>44418</v>
      </c>
      <c r="M10" s="4">
        <f t="shared" si="29"/>
        <v>9</v>
      </c>
    </row>
    <row r="11" spans="1:13">
      <c r="C11" s="7" t="s">
        <v>14</v>
      </c>
      <c r="D11" s="8" t="s">
        <v>24</v>
      </c>
      <c r="E11" s="9">
        <f t="shared" ref="E11:E12" si="30">F11</f>
        <v>44411</v>
      </c>
      <c r="F11" s="9">
        <f t="shared" ref="F11:F12" si="31">H11-2</f>
        <v>44411</v>
      </c>
      <c r="G11" s="10"/>
      <c r="H11" s="9">
        <v>44413</v>
      </c>
      <c r="I11" s="9">
        <f>H11+2</f>
        <v>44415</v>
      </c>
      <c r="J11" s="9">
        <f t="shared" ref="J11:J12" si="32">I11+4</f>
        <v>44419</v>
      </c>
      <c r="K11" s="11">
        <f t="shared" ref="K11:K12" si="33">J11-H11</f>
        <v>6</v>
      </c>
      <c r="L11" s="9">
        <f t="shared" ref="L11:L12" si="34">J11+2</f>
        <v>44421</v>
      </c>
      <c r="M11" s="11">
        <f t="shared" ref="M11:M12" si="35">L11-H11</f>
        <v>8</v>
      </c>
    </row>
    <row r="12" spans="1:13">
      <c r="C12" s="5" t="s">
        <v>17</v>
      </c>
      <c r="D12" s="6" t="s">
        <v>32</v>
      </c>
      <c r="E12" s="2">
        <f t="shared" si="30"/>
        <v>44414</v>
      </c>
      <c r="F12" s="2">
        <f t="shared" si="31"/>
        <v>44414</v>
      </c>
      <c r="G12" s="3"/>
      <c r="H12" s="2">
        <v>44416</v>
      </c>
      <c r="I12" s="2">
        <f>H12+3</f>
        <v>44419</v>
      </c>
      <c r="J12" s="2">
        <f t="shared" si="32"/>
        <v>44423</v>
      </c>
      <c r="K12" s="4">
        <f t="shared" si="33"/>
        <v>7</v>
      </c>
      <c r="L12" s="2">
        <f t="shared" si="34"/>
        <v>44425</v>
      </c>
      <c r="M12" s="4">
        <f t="shared" si="35"/>
        <v>9</v>
      </c>
    </row>
    <row r="13" spans="1:13">
      <c r="C13" s="7" t="s">
        <v>18</v>
      </c>
      <c r="D13" s="8" t="s">
        <v>21</v>
      </c>
      <c r="E13" s="9">
        <f t="shared" ref="E13:E14" si="36">F13</f>
        <v>44418</v>
      </c>
      <c r="F13" s="9">
        <f t="shared" ref="F13:F14" si="37">H13-2</f>
        <v>44418</v>
      </c>
      <c r="G13" s="10"/>
      <c r="H13" s="9">
        <v>44420</v>
      </c>
      <c r="I13" s="9">
        <f>H13+2</f>
        <v>44422</v>
      </c>
      <c r="J13" s="9">
        <f t="shared" ref="J13:J14" si="38">I13+4</f>
        <v>44426</v>
      </c>
      <c r="K13" s="11">
        <f t="shared" ref="K13:K14" si="39">J13-H13</f>
        <v>6</v>
      </c>
      <c r="L13" s="9">
        <f t="shared" ref="L13:L14" si="40">J13+2</f>
        <v>44428</v>
      </c>
      <c r="M13" s="11">
        <f t="shared" ref="M13:M14" si="41">L13-H13</f>
        <v>8</v>
      </c>
    </row>
    <row r="14" spans="1:13">
      <c r="C14" s="5" t="s">
        <v>13</v>
      </c>
      <c r="D14" s="6" t="s">
        <v>28</v>
      </c>
      <c r="E14" s="2">
        <f t="shared" si="36"/>
        <v>44421</v>
      </c>
      <c r="F14" s="2">
        <f t="shared" si="37"/>
        <v>44421</v>
      </c>
      <c r="G14" s="3"/>
      <c r="H14" s="2">
        <v>44423</v>
      </c>
      <c r="I14" s="2">
        <f>H14+3</f>
        <v>44426</v>
      </c>
      <c r="J14" s="2">
        <f t="shared" si="38"/>
        <v>44430</v>
      </c>
      <c r="K14" s="4">
        <f t="shared" si="39"/>
        <v>7</v>
      </c>
      <c r="L14" s="2">
        <f t="shared" si="40"/>
        <v>44432</v>
      </c>
      <c r="M14" s="4">
        <f t="shared" si="41"/>
        <v>9</v>
      </c>
    </row>
    <row r="15" spans="1:13">
      <c r="C15" s="7" t="s">
        <v>14</v>
      </c>
      <c r="D15" s="8" t="s">
        <v>25</v>
      </c>
      <c r="E15" s="9">
        <f t="shared" ref="E15:E16" si="42">F15</f>
        <v>44425</v>
      </c>
      <c r="F15" s="9">
        <f t="shared" ref="F15:F16" si="43">H15-2</f>
        <v>44425</v>
      </c>
      <c r="G15" s="10"/>
      <c r="H15" s="9">
        <v>44427</v>
      </c>
      <c r="I15" s="9">
        <f>H15+2</f>
        <v>44429</v>
      </c>
      <c r="J15" s="9">
        <f t="shared" ref="J15:J16" si="44">I15+4</f>
        <v>44433</v>
      </c>
      <c r="K15" s="11">
        <f t="shared" ref="K15:K16" si="45">J15-H15</f>
        <v>6</v>
      </c>
      <c r="L15" s="9">
        <f t="shared" ref="L15:L16" si="46">J15+2</f>
        <v>44435</v>
      </c>
      <c r="M15" s="11">
        <f t="shared" ref="M15:M16" si="47">L15-H15</f>
        <v>8</v>
      </c>
    </row>
    <row r="16" spans="1:13">
      <c r="C16" s="5" t="s">
        <v>17</v>
      </c>
      <c r="D16" s="6" t="s">
        <v>33</v>
      </c>
      <c r="E16" s="2">
        <f t="shared" si="42"/>
        <v>44428</v>
      </c>
      <c r="F16" s="2">
        <f t="shared" si="43"/>
        <v>44428</v>
      </c>
      <c r="G16" s="3"/>
      <c r="H16" s="2">
        <v>44430</v>
      </c>
      <c r="I16" s="2">
        <f>H16+3</f>
        <v>44433</v>
      </c>
      <c r="J16" s="2">
        <f t="shared" si="44"/>
        <v>44437</v>
      </c>
      <c r="K16" s="4">
        <f t="shared" si="45"/>
        <v>7</v>
      </c>
      <c r="L16" s="2">
        <f t="shared" si="46"/>
        <v>44439</v>
      </c>
      <c r="M16" s="4">
        <f t="shared" si="47"/>
        <v>9</v>
      </c>
    </row>
    <row r="17" spans="3:13">
      <c r="C17" s="7" t="s">
        <v>18</v>
      </c>
      <c r="D17" s="8" t="s">
        <v>22</v>
      </c>
      <c r="E17" s="9">
        <f t="shared" ref="E17:E18" si="48">F17</f>
        <v>44432</v>
      </c>
      <c r="F17" s="9">
        <f t="shared" ref="F17:F18" si="49">H17-2</f>
        <v>44432</v>
      </c>
      <c r="G17" s="10"/>
      <c r="H17" s="9">
        <v>44434</v>
      </c>
      <c r="I17" s="9">
        <f>H17+2</f>
        <v>44436</v>
      </c>
      <c r="J17" s="9">
        <f t="shared" ref="J17:J18" si="50">I17+4</f>
        <v>44440</v>
      </c>
      <c r="K17" s="11">
        <f t="shared" ref="K17:K18" si="51">J17-H17</f>
        <v>6</v>
      </c>
      <c r="L17" s="9">
        <f t="shared" ref="L17:L18" si="52">J17+2</f>
        <v>44442</v>
      </c>
      <c r="M17" s="11">
        <f t="shared" ref="M17:M18" si="53">L17-H17</f>
        <v>8</v>
      </c>
    </row>
    <row r="18" spans="3:13">
      <c r="C18" s="5" t="s">
        <v>13</v>
      </c>
      <c r="D18" s="6" t="s">
        <v>29</v>
      </c>
      <c r="E18" s="2">
        <f t="shared" si="48"/>
        <v>44435</v>
      </c>
      <c r="F18" s="2">
        <f t="shared" si="49"/>
        <v>44435</v>
      </c>
      <c r="G18" s="3"/>
      <c r="H18" s="2">
        <v>44437</v>
      </c>
      <c r="I18" s="2">
        <f>H18+3</f>
        <v>44440</v>
      </c>
      <c r="J18" s="2">
        <f t="shared" si="50"/>
        <v>44444</v>
      </c>
      <c r="K18" s="4">
        <f t="shared" si="51"/>
        <v>7</v>
      </c>
      <c r="L18" s="2">
        <f t="shared" si="52"/>
        <v>44446</v>
      </c>
      <c r="M18" s="4">
        <f t="shared" si="53"/>
        <v>9</v>
      </c>
    </row>
    <row r="19" spans="3:13">
      <c r="C19" s="7" t="s">
        <v>14</v>
      </c>
      <c r="D19" s="8" t="s">
        <v>25</v>
      </c>
      <c r="E19" s="9">
        <f t="shared" ref="E19:E23" si="54">F19</f>
        <v>44439</v>
      </c>
      <c r="F19" s="9">
        <f t="shared" ref="F19:F23" si="55">H19-2</f>
        <v>44439</v>
      </c>
      <c r="G19" s="10"/>
      <c r="H19" s="9">
        <v>44441</v>
      </c>
      <c r="I19" s="9">
        <f>H19+3</f>
        <v>44444</v>
      </c>
      <c r="J19" s="9">
        <f t="shared" ref="J19:J23" si="56">I19+4</f>
        <v>44448</v>
      </c>
      <c r="K19" s="11">
        <f t="shared" ref="K19:K23" si="57">J19-H19</f>
        <v>7</v>
      </c>
      <c r="L19" s="9">
        <f t="shared" ref="L19:L23" si="58">J19+2</f>
        <v>44450</v>
      </c>
      <c r="M19" s="11">
        <f t="shared" ref="M19:M23" si="59">L19-H19</f>
        <v>9</v>
      </c>
    </row>
    <row r="20" spans="3:13">
      <c r="C20" s="5" t="s">
        <v>17</v>
      </c>
      <c r="D20" s="6" t="s">
        <v>34</v>
      </c>
      <c r="E20" s="2">
        <f t="shared" si="54"/>
        <v>44442</v>
      </c>
      <c r="F20" s="2">
        <f t="shared" si="55"/>
        <v>44442</v>
      </c>
      <c r="G20" s="3"/>
      <c r="H20" s="2">
        <v>44444</v>
      </c>
      <c r="I20" s="2">
        <f>H20+3</f>
        <v>44447</v>
      </c>
      <c r="J20" s="2">
        <f t="shared" si="56"/>
        <v>44451</v>
      </c>
      <c r="K20" s="4">
        <f t="shared" si="57"/>
        <v>7</v>
      </c>
      <c r="L20" s="2">
        <f t="shared" si="58"/>
        <v>44453</v>
      </c>
      <c r="M20" s="4">
        <f t="shared" si="59"/>
        <v>9</v>
      </c>
    </row>
    <row r="21" spans="3:13">
      <c r="C21" s="7" t="s">
        <v>18</v>
      </c>
      <c r="D21" s="8" t="s">
        <v>35</v>
      </c>
      <c r="E21" s="9">
        <f t="shared" si="54"/>
        <v>44446</v>
      </c>
      <c r="F21" s="9">
        <f t="shared" si="55"/>
        <v>44446</v>
      </c>
      <c r="G21" s="10"/>
      <c r="H21" s="9">
        <v>44448</v>
      </c>
      <c r="I21" s="9">
        <f>H21+3</f>
        <v>44451</v>
      </c>
      <c r="J21" s="9">
        <f t="shared" si="56"/>
        <v>44455</v>
      </c>
      <c r="K21" s="11">
        <f t="shared" si="57"/>
        <v>7</v>
      </c>
      <c r="L21" s="9">
        <f t="shared" si="58"/>
        <v>44457</v>
      </c>
      <c r="M21" s="11">
        <f t="shared" si="59"/>
        <v>9</v>
      </c>
    </row>
    <row r="22" spans="3:13">
      <c r="C22" s="5" t="s">
        <v>13</v>
      </c>
      <c r="D22" s="6" t="s">
        <v>36</v>
      </c>
      <c r="E22" s="2">
        <f t="shared" si="54"/>
        <v>44449</v>
      </c>
      <c r="F22" s="2">
        <f t="shared" si="55"/>
        <v>44449</v>
      </c>
      <c r="G22" s="3"/>
      <c r="H22" s="2">
        <v>44451</v>
      </c>
      <c r="I22" s="2">
        <f>H22+3</f>
        <v>44454</v>
      </c>
      <c r="J22" s="2">
        <f t="shared" si="56"/>
        <v>44458</v>
      </c>
      <c r="K22" s="4">
        <f t="shared" si="57"/>
        <v>7</v>
      </c>
      <c r="L22" s="2">
        <f t="shared" si="58"/>
        <v>44460</v>
      </c>
      <c r="M22" s="4">
        <f t="shared" si="59"/>
        <v>9</v>
      </c>
    </row>
    <row r="23" spans="3:13">
      <c r="C23" s="7" t="s">
        <v>14</v>
      </c>
      <c r="D23" s="8" t="s">
        <v>37</v>
      </c>
      <c r="E23" s="9">
        <f t="shared" si="54"/>
        <v>44453</v>
      </c>
      <c r="F23" s="9">
        <f t="shared" si="55"/>
        <v>44453</v>
      </c>
      <c r="G23" s="10"/>
      <c r="H23" s="9">
        <v>44455</v>
      </c>
      <c r="I23" s="9">
        <f>H23+3</f>
        <v>44458</v>
      </c>
      <c r="J23" s="9">
        <f t="shared" si="56"/>
        <v>44462</v>
      </c>
      <c r="K23" s="11">
        <f t="shared" si="57"/>
        <v>7</v>
      </c>
      <c r="L23" s="9">
        <f t="shared" si="58"/>
        <v>44464</v>
      </c>
      <c r="M23" s="11">
        <f t="shared" si="59"/>
        <v>9</v>
      </c>
    </row>
    <row r="24" spans="3:13">
      <c r="C24" s="5" t="s">
        <v>17</v>
      </c>
      <c r="D24" s="6" t="s">
        <v>38</v>
      </c>
      <c r="E24" s="2">
        <f t="shared" ref="E24:E25" si="60">F24</f>
        <v>44456</v>
      </c>
      <c r="F24" s="2">
        <f t="shared" ref="F24:F25" si="61">H24-2</f>
        <v>44456</v>
      </c>
      <c r="G24" s="3"/>
      <c r="H24" s="2">
        <v>44458</v>
      </c>
      <c r="I24" s="2">
        <f>H24+3</f>
        <v>44461</v>
      </c>
      <c r="J24" s="2">
        <f t="shared" ref="J24:J25" si="62">I24+4</f>
        <v>44465</v>
      </c>
      <c r="K24" s="4">
        <f t="shared" ref="K24:K25" si="63">J24-H24</f>
        <v>7</v>
      </c>
      <c r="L24" s="2">
        <f t="shared" ref="L24:L25" si="64">J24+2</f>
        <v>44467</v>
      </c>
      <c r="M24" s="4">
        <f t="shared" ref="M24:M25" si="65">L24-H24</f>
        <v>9</v>
      </c>
    </row>
    <row r="25" spans="3:13">
      <c r="C25" s="7" t="s">
        <v>18</v>
      </c>
      <c r="D25" s="8" t="s">
        <v>39</v>
      </c>
      <c r="E25" s="9">
        <f t="shared" si="60"/>
        <v>44460</v>
      </c>
      <c r="F25" s="9">
        <f t="shared" si="61"/>
        <v>44460</v>
      </c>
      <c r="G25" s="10"/>
      <c r="H25" s="9">
        <v>44462</v>
      </c>
      <c r="I25" s="9">
        <f>H25+3</f>
        <v>44465</v>
      </c>
      <c r="J25" s="9">
        <f t="shared" si="62"/>
        <v>44469</v>
      </c>
      <c r="K25" s="11">
        <f t="shared" si="63"/>
        <v>7</v>
      </c>
      <c r="L25" s="9">
        <f t="shared" si="64"/>
        <v>44471</v>
      </c>
      <c r="M25" s="11">
        <f t="shared" si="6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2021-06-29T10:15:07Z</dcterms:modified>
</cp:coreProperties>
</file>