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603C76F-502F-4CBA-821C-1C929A36343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F12" i="1"/>
  <c r="E12" i="1" s="1"/>
  <c r="I11" i="1"/>
  <c r="J11" i="1" s="1"/>
  <c r="F11" i="1"/>
  <c r="E11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3" i="1"/>
  <c r="J3" i="1" s="1"/>
  <c r="K3" i="1" s="1"/>
  <c r="F3" i="1"/>
  <c r="E3" i="1" s="1"/>
  <c r="I4" i="1"/>
  <c r="J4" i="1" s="1"/>
  <c r="K4" i="1" s="1"/>
  <c r="F4" i="1"/>
  <c r="E4" i="1" s="1"/>
  <c r="I2" i="1"/>
  <c r="J2" i="1" s="1"/>
  <c r="K2" i="1" s="1"/>
  <c r="F2" i="1"/>
  <c r="E2" i="1" s="1"/>
  <c r="K12" i="1" l="1"/>
  <c r="L12" i="1"/>
  <c r="M12" i="1" s="1"/>
  <c r="K11" i="1"/>
  <c r="L11" i="1"/>
  <c r="M11" i="1" s="1"/>
  <c r="K10" i="1"/>
  <c r="L10" i="1"/>
  <c r="M10" i="1" s="1"/>
  <c r="K9" i="1"/>
  <c r="L9" i="1"/>
  <c r="M9" i="1" s="1"/>
  <c r="K8" i="1"/>
  <c r="L8" i="1"/>
  <c r="M8" i="1" s="1"/>
  <c r="K7" i="1"/>
  <c r="L7" i="1"/>
  <c r="M7" i="1" s="1"/>
  <c r="K6" i="1"/>
  <c r="L6" i="1"/>
  <c r="M6" i="1" s="1"/>
  <c r="L5" i="1"/>
  <c r="M5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<sst xmlns="http://schemas.openxmlformats.org/spreadsheetml/2006/main" count="35" uniqueCount="27">
  <si>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</si>
  <si>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</si>
  <si>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</si>
  <si>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</si>
  <si>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</si>
  <si>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</si>
  <si>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</si>
  <si>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</si>
  <si>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</si>
  <si>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</si>
  <si>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</si>
  <si>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</si>
  <si>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</si>
  <si>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</si>
  <si>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AFRICA BRIDGE</t>
  </si>
  <si>
    <t xml:space="preserve">CSCL LIMA </t>
  </si>
  <si>
    <t>CALAIS TRADER</t>
  </si>
  <si>
    <t>005N</t>
  </si>
  <si>
    <t>188N</t>
  </si>
  <si>
    <t>162N</t>
  </si>
  <si>
    <t>113N</t>
  </si>
  <si>
    <t>114N</t>
  </si>
  <si>
    <t>006N</t>
  </si>
  <si>
    <t>163N</t>
  </si>
  <si>
    <t>189N</t>
  </si>
  <si>
    <t>115N</t>
  </si>
  <si>
    <t>007N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</si>
</sst>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18</v>
      </c>
      <c r="E2" s="9">
        <f t="shared" ref="E2:E3" si="0">F2</f>
        <v>44425</v>
      </c>
      <c r="F2" s="9">
        <f t="shared" ref="F2:F3" si="1">H2-2</f>
        <v>44425</v>
      </c>
      <c r="G2" s="10"/>
      <c r="H2" s="9">
        <v>44427</v>
      </c>
      <c r="I2" s="9">
        <f>H2+2</f>
        <v>44429</v>
      </c>
      <c r="J2" s="9">
        <f t="shared" ref="J2:J3" si="2">I2+4</f>
        <v>44433</v>
      </c>
      <c r="K2" s="11">
        <f t="shared" ref="K2:K3" si="3">J2-H2</f>
        <v>6</v>
      </c>
      <c r="L2" s="9">
        <f t="shared" ref="L2:L3" si="4">J2+2</f>
        <v>44435</v>
      </c>
      <c r="M2" s="11">
        <f t="shared" ref="M2:M3" si="5">L2-H2</f>
        <v>8</v>
      </c>
    </row>
    <row r="3" spans="1:13">
      <c r="C3" s="5" t="s">
        <v>15</v>
      </c>
      <c r="D3" s="6" t="s">
        <v>20</v>
      </c>
      <c r="E3" s="2">
        <f t="shared" si="0"/>
        <v>44428</v>
      </c>
      <c r="F3" s="2">
        <f t="shared" si="1"/>
        <v>44428</v>
      </c>
      <c r="G3" s="3"/>
      <c r="H3" s="2">
        <v>44430</v>
      </c>
      <c r="I3" s="2">
        <f>H3+3</f>
        <v>44433</v>
      </c>
      <c r="J3" s="2">
        <f t="shared" si="2"/>
        <v>44437</v>
      </c>
      <c r="K3" s="4">
        <f t="shared" si="3"/>
        <v>7</v>
      </c>
      <c r="L3" s="2">
        <f t="shared" si="4"/>
        <v>44439</v>
      </c>
      <c r="M3" s="4">
        <f t="shared" si="5"/>
        <v>9</v>
      </c>
    </row>
    <row r="4" spans="1:13">
      <c r="C4" s="7" t="s">
        <v>16</v>
      </c>
      <c r="D4" s="8" t="s">
        <v>17</v>
      </c>
      <c r="E4" s="9">
        <f t="shared" ref="E4:E5" si="6">F4</f>
        <v>44432</v>
      </c>
      <c r="F4" s="9">
        <f t="shared" ref="F4:F5" si="7">H4-2</f>
        <v>44432</v>
      </c>
      <c r="G4" s="10"/>
      <c r="H4" s="9">
        <v>44434</v>
      </c>
      <c r="I4" s="9">
        <f>H4+2</f>
        <v>44436</v>
      </c>
      <c r="J4" s="9">
        <f t="shared" ref="J4:J5" si="8">I4+4</f>
        <v>44440</v>
      </c>
      <c r="K4" s="11">
        <f t="shared" ref="K4:K5" si="9">J4-H4</f>
        <v>6</v>
      </c>
      <c r="L4" s="9">
        <f t="shared" ref="L4:L5" si="10">J4+2</f>
        <v>44442</v>
      </c>
      <c r="M4" s="11">
        <f t="shared" ref="M4:M5" si="11">L4-H4</f>
        <v>8</v>
      </c>
    </row>
    <row r="5" spans="1:13">
      <c r="C5" s="5" t="s">
        <v>13</v>
      </c>
      <c r="D5" s="6" t="s">
        <v>19</v>
      </c>
      <c r="E5" s="2">
        <f t="shared" si="6"/>
        <v>44435</v>
      </c>
      <c r="F5" s="2">
        <f t="shared" si="7"/>
        <v>44435</v>
      </c>
      <c r="G5" s="3"/>
      <c r="H5" s="2">
        <v>44437</v>
      </c>
      <c r="I5" s="2">
        <f t="shared" ref="I5:I12" si="12">H5+3</f>
        <v>44440</v>
      </c>
      <c r="J5" s="2">
        <f t="shared" si="8"/>
        <v>44444</v>
      </c>
      <c r="K5" s="4">
        <f t="shared" si="9"/>
        <v>7</v>
      </c>
      <c r="L5" s="2">
        <f t="shared" si="10"/>
        <v>44446</v>
      </c>
      <c r="M5" s="4">
        <f t="shared" si="11"/>
        <v>9</v>
      </c>
    </row>
    <row r="6" spans="1:13">
      <c r="C6" s="7" t="s">
        <v>14</v>
      </c>
      <c r="D6" s="8" t="s">
        <v>18</v>
      </c>
      <c r="E6" s="9">
        <f t="shared" ref="E6:E10" si="13">F6</f>
        <v>44439</v>
      </c>
      <c r="F6" s="9">
        <f t="shared" ref="F6:F10" si="14">H6-2</f>
        <v>44439</v>
      </c>
      <c r="G6" s="10"/>
      <c r="H6" s="9">
        <v>44441</v>
      </c>
      <c r="I6" s="9">
        <f t="shared" si="12"/>
        <v>44444</v>
      </c>
      <c r="J6" s="9">
        <f t="shared" ref="J6:J10" si="15">I6+4</f>
        <v>44448</v>
      </c>
      <c r="K6" s="11">
        <f t="shared" ref="K6:K10" si="16">J6-H6</f>
        <v>7</v>
      </c>
      <c r="L6" s="9">
        <f t="shared" ref="L6:L10" si="17">J6+2</f>
        <v>44450</v>
      </c>
      <c r="M6" s="11">
        <f t="shared" ref="M6:M10" si="18">L6-H6</f>
        <v>9</v>
      </c>
    </row>
    <row r="7" spans="1:13">
      <c r="C7" s="5" t="s">
        <v>15</v>
      </c>
      <c r="D7" s="6" t="s">
        <v>21</v>
      </c>
      <c r="E7" s="2">
        <f t="shared" si="13"/>
        <v>44442</v>
      </c>
      <c r="F7" s="2">
        <f t="shared" si="14"/>
        <v>44442</v>
      </c>
      <c r="G7" s="3"/>
      <c r="H7" s="2">
        <v>44444</v>
      </c>
      <c r="I7" s="2">
        <f t="shared" si="12"/>
        <v>44447</v>
      </c>
      <c r="J7" s="2">
        <f t="shared" si="15"/>
        <v>44451</v>
      </c>
      <c r="K7" s="4">
        <f t="shared" si="16"/>
        <v>7</v>
      </c>
      <c r="L7" s="2">
        <f t="shared" si="17"/>
        <v>44453</v>
      </c>
      <c r="M7" s="4">
        <f t="shared" si="18"/>
        <v>9</v>
      </c>
    </row>
    <row r="8" spans="1:13">
      <c r="C8" s="7" t="s">
        <v>16</v>
      </c>
      <c r="D8" s="8" t="s">
        <v>22</v>
      </c>
      <c r="E8" s="9">
        <f t="shared" si="13"/>
        <v>44446</v>
      </c>
      <c r="F8" s="9">
        <f t="shared" si="14"/>
        <v>44446</v>
      </c>
      <c r="G8" s="10"/>
      <c r="H8" s="9">
        <v>44448</v>
      </c>
      <c r="I8" s="9">
        <f t="shared" si="12"/>
        <v>44451</v>
      </c>
      <c r="J8" s="9">
        <f t="shared" si="15"/>
        <v>44455</v>
      </c>
      <c r="K8" s="11">
        <f t="shared" si="16"/>
        <v>7</v>
      </c>
      <c r="L8" s="9">
        <f t="shared" si="17"/>
        <v>44457</v>
      </c>
      <c r="M8" s="11">
        <f t="shared" si="18"/>
        <v>9</v>
      </c>
    </row>
    <row r="9" spans="1:13">
      <c r="C9" s="5" t="s">
        <v>13</v>
      </c>
      <c r="D9" s="6" t="s">
        <v>23</v>
      </c>
      <c r="E9" s="2">
        <f t="shared" si="13"/>
        <v>44449</v>
      </c>
      <c r="F9" s="2">
        <f t="shared" si="14"/>
        <v>44449</v>
      </c>
      <c r="G9" s="3"/>
      <c r="H9" s="2">
        <v>44451</v>
      </c>
      <c r="I9" s="2">
        <f t="shared" si="12"/>
        <v>44454</v>
      </c>
      <c r="J9" s="2">
        <f t="shared" si="15"/>
        <v>44458</v>
      </c>
      <c r="K9" s="4">
        <f t="shared" si="16"/>
        <v>7</v>
      </c>
      <c r="L9" s="2">
        <f t="shared" si="17"/>
        <v>44460</v>
      </c>
      <c r="M9" s="4">
        <f t="shared" si="18"/>
        <v>9</v>
      </c>
    </row>
    <row r="10" spans="1:13">
      <c r="C10" s="7" t="s">
        <v>14</v>
      </c>
      <c r="D10" s="8" t="s">
        <v>24</v>
      </c>
      <c r="E10" s="9">
        <f t="shared" si="13"/>
        <v>44453</v>
      </c>
      <c r="F10" s="9">
        <f t="shared" si="14"/>
        <v>44453</v>
      </c>
      <c r="G10" s="10"/>
      <c r="H10" s="9">
        <v>44455</v>
      </c>
      <c r="I10" s="9">
        <f t="shared" si="12"/>
        <v>44458</v>
      </c>
      <c r="J10" s="9">
        <f t="shared" si="15"/>
        <v>44462</v>
      </c>
      <c r="K10" s="11">
        <f t="shared" si="16"/>
        <v>7</v>
      </c>
      <c r="L10" s="9">
        <f t="shared" si="17"/>
        <v>44464</v>
      </c>
      <c r="M10" s="11">
        <f t="shared" si="18"/>
        <v>9</v>
      </c>
    </row>
    <row r="11" spans="1:13">
      <c r="C11" s="5" t="s">
        <v>15</v>
      </c>
      <c r="D11" s="6" t="s">
        <v>25</v>
      </c>
      <c r="E11" s="2">
        <f t="shared" ref="E11:E12" si="19">F11</f>
        <v>44456</v>
      </c>
      <c r="F11" s="2">
        <f t="shared" ref="F11:F12" si="20">H11-2</f>
        <v>44456</v>
      </c>
      <c r="G11" s="3"/>
      <c r="H11" s="2">
        <v>44458</v>
      </c>
      <c r="I11" s="2">
        <f t="shared" si="12"/>
        <v>44461</v>
      </c>
      <c r="J11" s="2">
        <f t="shared" ref="J11:J12" si="21">I11+4</f>
        <v>44465</v>
      </c>
      <c r="K11" s="4">
        <f t="shared" ref="K11:K12" si="22">J11-H11</f>
        <v>7</v>
      </c>
      <c r="L11" s="2">
        <f t="shared" ref="L11:L12" si="23">J11+2</f>
        <v>44467</v>
      </c>
      <c r="M11" s="4">
        <f t="shared" ref="M11:M12" si="24">L11-H11</f>
        <v>9</v>
      </c>
    </row>
    <row r="12" spans="1:13">
      <c r="C12" s="7" t="s">
        <v>16</v>
      </c>
      <c r="D12" s="8" t="s">
        <v>26</v>
      </c>
      <c r="E12" s="9">
        <f t="shared" si="19"/>
        <v>44460</v>
      </c>
      <c r="F12" s="9">
        <f t="shared" si="20"/>
        <v>44460</v>
      </c>
      <c r="G12" s="10"/>
      <c r="H12" s="9">
        <v>44462</v>
      </c>
      <c r="I12" s="9">
        <f t="shared" si="12"/>
        <v>44465</v>
      </c>
      <c r="J12" s="9">
        <f t="shared" si="21"/>
        <v>44469</v>
      </c>
      <c r="K12" s="11">
        <f t="shared" si="22"/>
        <v>7</v>
      </c>
      <c r="L12" s="9">
        <f t="shared" si="23"/>
        <v>44471</v>
      </c>
      <c r="M12" s="11">
        <f t="shared" si="24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2021-08-15T12:11:14Z</dcterms:modified>
</cp:coreProperties>
</file>