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B3EC5DA-29AC-4F83-9FCF-7CA3F67B203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 s="1"/>
  <c r="F16" i="1"/>
  <c r="E16" i="1"/>
  <c r="I14" i="1"/>
  <c r="J14" i="1" s="1"/>
  <c r="F14" i="1"/>
  <c r="E14" i="1" s="1"/>
  <c r="I12" i="1"/>
  <c r="J12" i="1" s="1"/>
  <c r="F12" i="1"/>
  <c r="E12" i="1"/>
  <c r="I10" i="1"/>
  <c r="J10" i="1" s="1"/>
  <c r="F10" i="1"/>
  <c r="E10" i="1"/>
  <c r="I8" i="1"/>
  <c r="J8" i="1" s="1"/>
  <c r="F8" i="1"/>
  <c r="E8" i="1" s="1"/>
  <c r="I6" i="1"/>
  <c r="J6" i="1" s="1"/>
  <c r="F6" i="1"/>
  <c r="E6" i="1"/>
  <c r="I15" i="1"/>
  <c r="J15" i="1" s="1"/>
  <c r="F15" i="1"/>
  <c r="E15" i="1" s="1"/>
  <c r="I13" i="1"/>
  <c r="J13" i="1" s="1"/>
  <c r="F13" i="1"/>
  <c r="E13" i="1" s="1"/>
  <c r="I11" i="1"/>
  <c r="J11" i="1" s="1"/>
  <c r="F11" i="1"/>
  <c r="E11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/>
  <c r="I3" i="1"/>
  <c r="J3" i="1" s="1"/>
  <c r="F3" i="1"/>
  <c r="E3" i="1"/>
  <c r="I4" i="1"/>
  <c r="J4" i="1" s="1"/>
  <c r="F4" i="1"/>
  <c r="E4" i="1" s="1"/>
  <c r="I2" i="1"/>
  <c r="J2" i="1" s="1"/>
  <c r="F2" i="1"/>
  <c r="E2" i="1" s="1"/>
  <c r="L16" i="1" l="1"/>
  <c r="M16" i="1" s="1"/>
  <c r="K16" i="1"/>
  <c r="L14" i="1"/>
  <c r="M14" i="1" s="1"/>
  <c r="K14" i="1"/>
  <c r="K12" i="1"/>
  <c r="L12" i="1"/>
  <c r="M12" i="1" s="1"/>
  <c r="K10" i="1"/>
  <c r="L10" i="1"/>
  <c r="M10" i="1" s="1"/>
  <c r="L8" i="1"/>
  <c r="M8" i="1" s="1"/>
  <c r="K8" i="1"/>
  <c r="L6" i="1"/>
  <c r="M6" i="1" s="1"/>
  <c r="K6" i="1"/>
  <c r="L15" i="1"/>
  <c r="M15" i="1" s="1"/>
  <c r="K15" i="1"/>
  <c r="L13" i="1"/>
  <c r="M13" i="1" s="1"/>
  <c r="K13" i="1"/>
  <c r="K11" i="1"/>
  <c r="L11" i="1"/>
  <c r="M11" i="1" s="1"/>
  <c r="L9" i="1"/>
  <c r="M9" i="1" s="1"/>
  <c r="K9" i="1"/>
  <c r="L7" i="1"/>
  <c r="M7" i="1" s="1"/>
  <c r="K7" i="1"/>
  <c r="K5" i="1"/>
  <c r="L5" i="1"/>
  <c r="M5" i="1" s="1"/>
  <c r="L3" i="1"/>
  <c r="M3" i="1" s="1"/>
  <c r="K3" i="1"/>
  <c r="K4" i="1"/>
  <c r="L4" i="1"/>
  <c r="M4" i="1" s="1"/>
  <c r="K2" i="1"/>
  <c r="L2" i="1"/>
  <c r="M2" i="1" s="1"/>
</calcChain>
</file>

<file path=xl/sharedStrings.xml><?xml version="1.0" encoding="utf-8"?>
<sst xmlns="http://schemas.openxmlformats.org/spreadsheetml/2006/main" count="43" uniqueCount="30">
  <si>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</si>
  <si>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</si>
  <si>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</si>
  <si>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</si>
  <si>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</si>
  <si>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</si>
  <si>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</si>
  <si>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</si>
  <si>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</si>
  <si>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</si>
  <si>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</si>
  <si>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</si>
  <si>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</si>
  <si>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</si>
  <si>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</si>
  <si>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 xml:space="preserve">CSCL LIMA </t>
  </si>
  <si>
    <t>CALAIS TRADER</t>
  </si>
  <si>
    <t>189N</t>
  </si>
  <si>
    <t>115N</t>
  </si>
  <si>
    <t>007N</t>
  </si>
  <si>
    <t>SINAR SORONG</t>
  </si>
  <si>
    <t>006N</t>
  </si>
  <si>
    <t>118N</t>
  </si>
  <si>
    <t>165N</t>
  </si>
  <si>
    <t>116N</t>
  </si>
  <si>
    <t>117N</t>
  </si>
  <si>
    <t>008N</t>
  </si>
  <si>
    <t>190N</t>
  </si>
  <si>
    <t>191N</t>
  </si>
  <si>
    <t>009N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</si>
</sst>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I16" sqref="I1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6" t="s">
        <v>18</v>
      </c>
      <c r="E2" s="2">
        <f t="shared" ref="E2:E5" si="0">F2</f>
        <v>44456</v>
      </c>
      <c r="F2" s="2">
        <f t="shared" ref="F2:F5" si="1">H2-2</f>
        <v>44456</v>
      </c>
      <c r="G2" s="3"/>
      <c r="H2" s="2">
        <v>44458</v>
      </c>
      <c r="I2" s="2">
        <f t="shared" ref="I2:I5" si="2">H2+3</f>
        <v>44461</v>
      </c>
      <c r="J2" s="2">
        <f t="shared" ref="J2:J5" si="3">I2+4</f>
        <v>44465</v>
      </c>
      <c r="K2" s="4">
        <f t="shared" ref="K2:K5" si="4">J2-H2</f>
        <v>7</v>
      </c>
      <c r="L2" s="2">
        <f t="shared" ref="L2:L5" si="5">J2+2</f>
        <v>44467</v>
      </c>
      <c r="M2" s="4">
        <f t="shared" ref="M2:M5" si="6">L2-H2</f>
        <v>9</v>
      </c>
    </row>
    <row r="3" spans="1:13">
      <c r="C3" s="5" t="s">
        <v>20</v>
      </c>
      <c r="D3" s="6" t="s">
        <v>18</v>
      </c>
      <c r="E3" s="2">
        <f t="shared" ref="E3" si="7">F3</f>
        <v>44463</v>
      </c>
      <c r="F3" s="2">
        <f t="shared" ref="F3" si="8">H3-2</f>
        <v>44463</v>
      </c>
      <c r="G3" s="3"/>
      <c r="H3" s="2">
        <v>44465</v>
      </c>
      <c r="I3" s="2">
        <f t="shared" ref="I3" si="9">H3+3</f>
        <v>44468</v>
      </c>
      <c r="J3" s="2">
        <f t="shared" ref="J3" si="10">I3+4</f>
        <v>44472</v>
      </c>
      <c r="K3" s="4">
        <f t="shared" ref="K3" si="11">J3-H3</f>
        <v>7</v>
      </c>
      <c r="L3" s="2">
        <f t="shared" ref="L3" si="12">J3+2</f>
        <v>44474</v>
      </c>
      <c r="M3" s="4">
        <f t="shared" ref="M3" si="13">L3-H3</f>
        <v>9</v>
      </c>
    </row>
    <row r="4" spans="1:13">
      <c r="C4" s="7" t="s">
        <v>16</v>
      </c>
      <c r="D4" s="8" t="s">
        <v>21</v>
      </c>
      <c r="E4" s="9">
        <f t="shared" si="0"/>
        <v>44467</v>
      </c>
      <c r="F4" s="9">
        <f t="shared" si="1"/>
        <v>44467</v>
      </c>
      <c r="G4" s="10"/>
      <c r="H4" s="9">
        <v>44469</v>
      </c>
      <c r="I4" s="9">
        <f t="shared" si="2"/>
        <v>44472</v>
      </c>
      <c r="J4" s="9">
        <f t="shared" si="3"/>
        <v>44476</v>
      </c>
      <c r="K4" s="11">
        <f t="shared" si="4"/>
        <v>7</v>
      </c>
      <c r="L4" s="9">
        <f t="shared" si="5"/>
        <v>44478</v>
      </c>
      <c r="M4" s="11">
        <f t="shared" si="6"/>
        <v>9</v>
      </c>
    </row>
    <row r="5" spans="1:13">
      <c r="C5" s="5" t="s">
        <v>15</v>
      </c>
      <c r="D5" s="6" t="s">
        <v>24</v>
      </c>
      <c r="E5" s="2">
        <f t="shared" si="0"/>
        <v>44470</v>
      </c>
      <c r="F5" s="2">
        <f t="shared" si="1"/>
        <v>44470</v>
      </c>
      <c r="G5" s="3"/>
      <c r="H5" s="2">
        <v>44472</v>
      </c>
      <c r="I5" s="2">
        <f t="shared" si="2"/>
        <v>44475</v>
      </c>
      <c r="J5" s="2">
        <f t="shared" si="3"/>
        <v>44479</v>
      </c>
      <c r="K5" s="4">
        <f t="shared" si="4"/>
        <v>7</v>
      </c>
      <c r="L5" s="2">
        <f t="shared" si="5"/>
        <v>44481</v>
      </c>
      <c r="M5" s="4">
        <f t="shared" si="6"/>
        <v>9</v>
      </c>
    </row>
    <row r="6" spans="1:13">
      <c r="C6" s="7" t="s">
        <v>14</v>
      </c>
      <c r="D6" s="8" t="s">
        <v>17</v>
      </c>
      <c r="E6" s="9">
        <f t="shared" ref="E6" si="14">F6</f>
        <v>44474</v>
      </c>
      <c r="F6" s="9">
        <f t="shared" ref="F6" si="15">H6-2</f>
        <v>44474</v>
      </c>
      <c r="G6" s="10"/>
      <c r="H6" s="9">
        <v>44476</v>
      </c>
      <c r="I6" s="9">
        <f t="shared" ref="I6" si="16">H6+3</f>
        <v>44479</v>
      </c>
      <c r="J6" s="9">
        <f t="shared" ref="J6" si="17">I6+4</f>
        <v>44483</v>
      </c>
      <c r="K6" s="11">
        <f t="shared" ref="K6" si="18">J6-H6</f>
        <v>7</v>
      </c>
      <c r="L6" s="9">
        <f t="shared" ref="L6" si="19">J6+2</f>
        <v>44485</v>
      </c>
      <c r="M6" s="11">
        <f t="shared" ref="M6" si="20">L6-H6</f>
        <v>9</v>
      </c>
    </row>
    <row r="7" spans="1:13">
      <c r="C7" s="5" t="s">
        <v>20</v>
      </c>
      <c r="D7" s="6" t="s">
        <v>24</v>
      </c>
      <c r="E7" s="2">
        <f t="shared" ref="E7:E8" si="21">F7</f>
        <v>44477</v>
      </c>
      <c r="F7" s="2">
        <f t="shared" ref="F7:F8" si="22">H7-2</f>
        <v>44477</v>
      </c>
      <c r="G7" s="3"/>
      <c r="H7" s="2">
        <v>44479</v>
      </c>
      <c r="I7" s="2">
        <f t="shared" ref="I7:I8" si="23">H7+3</f>
        <v>44482</v>
      </c>
      <c r="J7" s="2">
        <f t="shared" ref="J7:J8" si="24">I7+4</f>
        <v>44486</v>
      </c>
      <c r="K7" s="4">
        <f t="shared" ref="K7:K8" si="25">J7-H7</f>
        <v>7</v>
      </c>
      <c r="L7" s="2">
        <f t="shared" ref="L7:L8" si="26">J7+2</f>
        <v>44488</v>
      </c>
      <c r="M7" s="4">
        <f t="shared" ref="M7:M8" si="27">L7-H7</f>
        <v>9</v>
      </c>
    </row>
    <row r="8" spans="1:13">
      <c r="C8" s="7" t="s">
        <v>16</v>
      </c>
      <c r="D8" s="8" t="s">
        <v>19</v>
      </c>
      <c r="E8" s="9">
        <f t="shared" si="21"/>
        <v>44481</v>
      </c>
      <c r="F8" s="9">
        <f t="shared" si="22"/>
        <v>44481</v>
      </c>
      <c r="G8" s="10"/>
      <c r="H8" s="9">
        <v>44483</v>
      </c>
      <c r="I8" s="9">
        <f t="shared" si="23"/>
        <v>44486</v>
      </c>
      <c r="J8" s="9">
        <f t="shared" si="24"/>
        <v>44490</v>
      </c>
      <c r="K8" s="11">
        <f t="shared" si="25"/>
        <v>7</v>
      </c>
      <c r="L8" s="9">
        <f t="shared" si="26"/>
        <v>44492</v>
      </c>
      <c r="M8" s="11">
        <f t="shared" si="27"/>
        <v>9</v>
      </c>
    </row>
    <row r="9" spans="1:13">
      <c r="C9" s="5" t="s">
        <v>15</v>
      </c>
      <c r="D9" s="6" t="s">
        <v>25</v>
      </c>
      <c r="E9" s="2">
        <f t="shared" ref="E9:E10" si="28">F9</f>
        <v>44484</v>
      </c>
      <c r="F9" s="2">
        <f t="shared" ref="F9:F10" si="29">H9-2</f>
        <v>44484</v>
      </c>
      <c r="G9" s="3"/>
      <c r="H9" s="2">
        <v>44486</v>
      </c>
      <c r="I9" s="2">
        <f t="shared" ref="I9:I10" si="30">H9+3</f>
        <v>44489</v>
      </c>
      <c r="J9" s="2">
        <f t="shared" ref="J9:J10" si="31">I9+4</f>
        <v>44493</v>
      </c>
      <c r="K9" s="4">
        <f t="shared" ref="K9:K10" si="32">J9-H9</f>
        <v>7</v>
      </c>
      <c r="L9" s="2">
        <f t="shared" ref="L9:L10" si="33">J9+2</f>
        <v>44495</v>
      </c>
      <c r="M9" s="4">
        <f t="shared" ref="M9:M10" si="34">L9-H9</f>
        <v>9</v>
      </c>
    </row>
    <row r="10" spans="1:13">
      <c r="C10" s="7" t="s">
        <v>14</v>
      </c>
      <c r="D10" s="8" t="s">
        <v>27</v>
      </c>
      <c r="E10" s="9">
        <f t="shared" si="28"/>
        <v>44488</v>
      </c>
      <c r="F10" s="9">
        <f t="shared" si="29"/>
        <v>44488</v>
      </c>
      <c r="G10" s="10"/>
      <c r="H10" s="9">
        <v>44490</v>
      </c>
      <c r="I10" s="9">
        <f t="shared" si="30"/>
        <v>44493</v>
      </c>
      <c r="J10" s="9">
        <f t="shared" si="31"/>
        <v>44497</v>
      </c>
      <c r="K10" s="11">
        <f t="shared" si="32"/>
        <v>7</v>
      </c>
      <c r="L10" s="9">
        <f t="shared" si="33"/>
        <v>44499</v>
      </c>
      <c r="M10" s="11">
        <f t="shared" si="34"/>
        <v>9</v>
      </c>
    </row>
    <row r="11" spans="1:13">
      <c r="C11" s="5" t="s">
        <v>20</v>
      </c>
      <c r="D11" s="6" t="s">
        <v>25</v>
      </c>
      <c r="E11" s="2">
        <f t="shared" ref="E11:E12" si="35">F11</f>
        <v>44491</v>
      </c>
      <c r="F11" s="2">
        <f t="shared" ref="F11:F12" si="36">H11-2</f>
        <v>44491</v>
      </c>
      <c r="G11" s="3"/>
      <c r="H11" s="2">
        <v>44493</v>
      </c>
      <c r="I11" s="2">
        <f t="shared" ref="I11:I12" si="37">H11+3</f>
        <v>44496</v>
      </c>
      <c r="J11" s="2">
        <f t="shared" ref="J11:J12" si="38">I11+4</f>
        <v>44500</v>
      </c>
      <c r="K11" s="4">
        <f t="shared" ref="K11:K12" si="39">J11-H11</f>
        <v>7</v>
      </c>
      <c r="L11" s="2">
        <f t="shared" ref="L11:L12" si="40">J11+2</f>
        <v>44502</v>
      </c>
      <c r="M11" s="4">
        <f t="shared" ref="M11:M12" si="41">L11-H11</f>
        <v>9</v>
      </c>
    </row>
    <row r="12" spans="1:13">
      <c r="C12" s="7" t="s">
        <v>16</v>
      </c>
      <c r="D12" s="8" t="s">
        <v>26</v>
      </c>
      <c r="E12" s="9">
        <f t="shared" si="35"/>
        <v>44495</v>
      </c>
      <c r="F12" s="9">
        <f t="shared" si="36"/>
        <v>44495</v>
      </c>
      <c r="G12" s="10"/>
      <c r="H12" s="9">
        <v>44497</v>
      </c>
      <c r="I12" s="9">
        <f t="shared" si="37"/>
        <v>44500</v>
      </c>
      <c r="J12" s="9">
        <f t="shared" si="38"/>
        <v>44504</v>
      </c>
      <c r="K12" s="11">
        <f t="shared" si="39"/>
        <v>7</v>
      </c>
      <c r="L12" s="9">
        <f t="shared" si="40"/>
        <v>44506</v>
      </c>
      <c r="M12" s="11">
        <f t="shared" si="41"/>
        <v>9</v>
      </c>
    </row>
    <row r="13" spans="1:13">
      <c r="C13" s="5" t="s">
        <v>15</v>
      </c>
      <c r="D13" s="6" t="s">
        <v>22</v>
      </c>
      <c r="E13" s="2">
        <f t="shared" ref="E13:E14" si="42">F13</f>
        <v>44498</v>
      </c>
      <c r="F13" s="2">
        <f t="shared" ref="F13:F14" si="43">H13-2</f>
        <v>44498</v>
      </c>
      <c r="G13" s="3"/>
      <c r="H13" s="2">
        <v>44500</v>
      </c>
      <c r="I13" s="2">
        <f t="shared" ref="I13:I14" si="44">H13+3</f>
        <v>44503</v>
      </c>
      <c r="J13" s="2">
        <f t="shared" ref="J13:J14" si="45">I13+4</f>
        <v>44507</v>
      </c>
      <c r="K13" s="4">
        <f t="shared" ref="K13:K14" si="46">J13-H13</f>
        <v>7</v>
      </c>
      <c r="L13" s="2">
        <f t="shared" ref="L13:L14" si="47">J13+2</f>
        <v>44509</v>
      </c>
      <c r="M13" s="4">
        <f t="shared" ref="M13:M14" si="48">L13-H13</f>
        <v>9</v>
      </c>
    </row>
    <row r="14" spans="1:13">
      <c r="C14" s="7" t="s">
        <v>14</v>
      </c>
      <c r="D14" s="8" t="s">
        <v>28</v>
      </c>
      <c r="E14" s="9">
        <f t="shared" si="42"/>
        <v>44502</v>
      </c>
      <c r="F14" s="9">
        <f t="shared" si="43"/>
        <v>44502</v>
      </c>
      <c r="G14" s="10"/>
      <c r="H14" s="9">
        <v>44504</v>
      </c>
      <c r="I14" s="9">
        <f t="shared" si="44"/>
        <v>44507</v>
      </c>
      <c r="J14" s="9">
        <f t="shared" si="45"/>
        <v>44511</v>
      </c>
      <c r="K14" s="11">
        <f t="shared" si="46"/>
        <v>7</v>
      </c>
      <c r="L14" s="9">
        <f t="shared" si="47"/>
        <v>44513</v>
      </c>
      <c r="M14" s="11">
        <f t="shared" si="48"/>
        <v>9</v>
      </c>
    </row>
    <row r="15" spans="1:13">
      <c r="C15" s="5" t="s">
        <v>13</v>
      </c>
      <c r="D15" s="6" t="s">
        <v>23</v>
      </c>
      <c r="E15" s="2">
        <f t="shared" ref="E15:E16" si="49">F15</f>
        <v>44505</v>
      </c>
      <c r="F15" s="2">
        <f t="shared" ref="F15:F16" si="50">H15-2</f>
        <v>44505</v>
      </c>
      <c r="G15" s="3"/>
      <c r="H15" s="2">
        <v>44507</v>
      </c>
      <c r="I15" s="2">
        <f t="shared" ref="I15:I16" si="51">H15+3</f>
        <v>44510</v>
      </c>
      <c r="J15" s="2">
        <f t="shared" ref="J15:J16" si="52">I15+4</f>
        <v>44514</v>
      </c>
      <c r="K15" s="4">
        <f t="shared" ref="K15:K16" si="53">J15-H15</f>
        <v>7</v>
      </c>
      <c r="L15" s="2">
        <f t="shared" ref="L15:L16" si="54">J15+2</f>
        <v>44516</v>
      </c>
      <c r="M15" s="4">
        <f t="shared" ref="M15:M16" si="55">L15-H15</f>
        <v>9</v>
      </c>
    </row>
    <row r="16" spans="1:13">
      <c r="C16" s="7" t="s">
        <v>16</v>
      </c>
      <c r="D16" s="8" t="s">
        <v>29</v>
      </c>
      <c r="E16" s="9">
        <f t="shared" si="49"/>
        <v>44509</v>
      </c>
      <c r="F16" s="9">
        <f t="shared" si="50"/>
        <v>44509</v>
      </c>
      <c r="G16" s="10"/>
      <c r="H16" s="9">
        <v>44511</v>
      </c>
      <c r="I16" s="9">
        <f t="shared" si="51"/>
        <v>44514</v>
      </c>
      <c r="J16" s="9">
        <f t="shared" si="52"/>
        <v>44518</v>
      </c>
      <c r="K16" s="11">
        <f t="shared" si="53"/>
        <v>7</v>
      </c>
      <c r="L16" s="9">
        <f t="shared" si="54"/>
        <v>44520</v>
      </c>
      <c r="M16" s="11">
        <f t="shared" si="5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2021-09-22T12:10:44Z</dcterms:modified>
</cp:coreProperties>
</file>