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epak\Dropbox\SCHEDULE\"/>
    </mc:Choice>
  </mc:AlternateContent>
  <xr:revisionPtr revIDLastSave="0" documentId="13_ncr:1_{8E85B1AC-DAFB-4273-8AEB-A3A93730D44F}" xr6:coauthVersionLast="47" xr6:coauthVersionMax="47" xr10:uidLastSave="{00000000-0000-0000-0000-000000000000}"/>
  <bookViews>
    <workbookView xWindow="2868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" i="1" l="1"/>
  <c r="J2" i="1"/>
  <c r="I4" i="1"/>
  <c r="I3" i="1"/>
  <c r="I2" i="1"/>
  <c r="J5" i="1" l="1"/>
  <c r="J4" i="1"/>
  <c r="F5" i="1"/>
  <c r="E5" i="1" s="1"/>
  <c r="F4" i="1"/>
  <c r="E4" i="1" s="1"/>
  <c r="J3" i="1"/>
  <c r="F3" i="1"/>
  <c r="E3" i="1"/>
  <c r="K3" i="1" l="1"/>
  <c r="L3" i="1"/>
  <c r="M3" i="1" s="1"/>
  <c r="L4" i="1"/>
  <c r="M4" i="1" s="1"/>
  <c r="K4" i="1"/>
  <c r="L5" i="1"/>
  <c r="M5" i="1" s="1"/>
  <c r="K5" i="1"/>
  <c r="L2" i="1"/>
  <c r="M2" i="1" s="1"/>
  <c r="F2" i="1"/>
  <c r="E2" i="1" s="1"/>
  <c r="K2" i="1" l="1"/>
</calcChain>
</file>

<file path=xl/sharedStrings.xml><?xml version="1.0" encoding="utf-8"?>
<sst xmlns="http://schemas.openxmlformats.org/spreadsheetml/2006/main" count="21" uniqueCount="21">
  <si>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</si>
  <si>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</si>
  <si>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</si>
  <si>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</si>
  <si>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</si>
  <si>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</si>
  <si>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</si>
  <si>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</si>
  <si>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</si>
  <si>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</si>
  <si>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</si>
  <si>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</si>
  <si>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</si>
  <si>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CSCL NEPTUNE</t>
  </si>
  <si>
    <t>0GM4XW1MA</t>
  </si>
  <si>
    <t>CSCL INDIAN OCEAN</t>
  </si>
  <si>
    <t>0GT7PW1MA</t>
  </si>
  <si>
    <t>COSCO SHIPPING CAPRICORN</t>
  </si>
  <si>
    <t>TBN 37</t>
  </si>
  <si>
    <t>0MD41W1MA</t>
  </si>
  <si>
    <t>0GT7VW1MA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</si>
</sst>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5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>
      <alignment vertical="center"/>
    </xf>
    <xf numFmtId="0" fontId="3" fillId="0" borderId="0"/>
    <xf numFmtId="0" fontId="4" fillId="0" borderId="0"/>
  </cellStyleXfs>
  <cellXfs count="5">
    <xf numFmtId="0" fontId="0" fillId="0" borderId="0" xfId="0"/>
    <xf numFmtId="0" fontId="1" fillId="2" borderId="0" xfId="0" applyFont="1" applyFill="1" applyAlignment="1">
      <alignment vertical="center"/>
    </xf>
    <xf numFmtId="164" fontId="0" fillId="3" borderId="1" xfId="0" applyNumberFormat="1" applyFill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</cellXfs>
  <cellStyles count="4">
    <cellStyle name="Normal" xfId="0" builtinId="0"/>
    <cellStyle name="Normal 2" xfId="3" xr:uid="{CD71374D-8663-401F-A14C-A5A8105452F1}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5"/>
  <sheetViews>
    <sheetView tabSelected="1" topLeftCell="B1" workbookViewId="0">
      <selection activeCell="H5" sqref="H5"/>
    </sheetView>
  </sheetViews>
  <sheetFormatPr defaultRowHeight="15"/>
  <cols>
    <col min="1" max="1" width="17.7109375" bestFit="1" customWidth="1"/>
    <col min="2" max="2" width="20.85546875" customWidth="1"/>
    <col min="3" max="3" width="27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4" t="s">
        <v>15</v>
      </c>
      <c r="D2" s="4" t="s">
        <v>16</v>
      </c>
      <c r="E2" s="2">
        <f t="shared" ref="E2" si="0">F2-1</f>
        <v>44525</v>
      </c>
      <c r="F2" s="2">
        <f>H2-6</f>
        <v>44526</v>
      </c>
      <c r="G2" s="4"/>
      <c r="H2" s="2">
        <v>44532</v>
      </c>
      <c r="I2" s="2">
        <f>H2+17</f>
        <v>44549</v>
      </c>
      <c r="J2" s="2">
        <f>I2+3</f>
        <v>44552</v>
      </c>
      <c r="K2" s="3">
        <f t="shared" ref="K2" si="1">J2-H2</f>
        <v>20</v>
      </c>
      <c r="L2" s="2">
        <f t="shared" ref="L2" si="2">J2+2</f>
        <v>44554</v>
      </c>
      <c r="M2" s="3">
        <f t="shared" ref="M2" si="3">L2-H2</f>
        <v>22</v>
      </c>
    </row>
    <row r="3" spans="1:13">
      <c r="C3" s="4" t="s">
        <v>13</v>
      </c>
      <c r="D3" s="4" t="s">
        <v>14</v>
      </c>
      <c r="E3" s="2">
        <f t="shared" ref="E3:E5" si="4">F3-1</f>
        <v>44532</v>
      </c>
      <c r="F3" s="2">
        <f t="shared" ref="F3:F5" si="5">H3-6</f>
        <v>44533</v>
      </c>
      <c r="G3" s="4"/>
      <c r="H3" s="2">
        <v>44539</v>
      </c>
      <c r="I3" s="2">
        <f>H3+17</f>
        <v>44556</v>
      </c>
      <c r="J3" s="2">
        <f>I3+3</f>
        <v>44559</v>
      </c>
      <c r="K3" s="3">
        <f t="shared" ref="K3:K5" si="6">J3-H3</f>
        <v>20</v>
      </c>
      <c r="L3" s="2">
        <f t="shared" ref="L3:L5" si="7">J3+2</f>
        <v>44561</v>
      </c>
      <c r="M3" s="3">
        <f t="shared" ref="M3:M5" si="8">L3-H3</f>
        <v>22</v>
      </c>
    </row>
    <row r="4" spans="1:13">
      <c r="C4" s="4" t="s">
        <v>17</v>
      </c>
      <c r="D4" s="4" t="s">
        <v>20</v>
      </c>
      <c r="E4" s="2">
        <f t="shared" si="4"/>
        <v>44541</v>
      </c>
      <c r="F4" s="2">
        <f t="shared" si="5"/>
        <v>44542</v>
      </c>
      <c r="G4" s="4"/>
      <c r="H4" s="2">
        <v>44548</v>
      </c>
      <c r="I4" s="2">
        <f>H4+18</f>
        <v>44566</v>
      </c>
      <c r="J4" s="2">
        <f t="shared" ref="J4:J5" si="9">I4+3</f>
        <v>44569</v>
      </c>
      <c r="K4" s="3">
        <f t="shared" si="6"/>
        <v>21</v>
      </c>
      <c r="L4" s="2">
        <f t="shared" si="7"/>
        <v>44571</v>
      </c>
      <c r="M4" s="3">
        <f t="shared" si="8"/>
        <v>23</v>
      </c>
    </row>
    <row r="5" spans="1:13">
      <c r="C5" s="4" t="s">
        <v>18</v>
      </c>
      <c r="D5" s="4" t="s">
        <v>19</v>
      </c>
      <c r="E5" s="2">
        <f t="shared" si="4"/>
        <v>44548</v>
      </c>
      <c r="F5" s="2">
        <f t="shared" si="5"/>
        <v>44549</v>
      </c>
      <c r="G5" s="4"/>
      <c r="H5" s="2">
        <v>44555</v>
      </c>
      <c r="I5" s="2">
        <f>H5+19</f>
        <v>44574</v>
      </c>
      <c r="J5" s="2">
        <f t="shared" si="9"/>
        <v>44577</v>
      </c>
      <c r="K5" s="3">
        <f t="shared" si="6"/>
        <v>22</v>
      </c>
      <c r="L5" s="2">
        <f t="shared" si="7"/>
        <v>44579</v>
      </c>
      <c r="M5" s="3">
        <f t="shared" si="8"/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Deepak</cp:lastModifiedBy>
  <dcterms:created xsi:type="dcterms:W3CDTF">2021-06-10T15:06:25Z</dcterms:created>
  <dcterms:modified xsi:type="dcterms:W3CDTF">2021-11-22T20:41:41Z</dcterms:modified>
</cp:coreProperties>
</file>