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25D8ABD9-4000-413E-B362-BC88B33A915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4" i="1"/>
  <c r="F3" i="1"/>
  <c r="F2" i="1"/>
  <c r="F5" i="1"/>
  <c r="E5" i="1" s="1"/>
  <c r="I2" i="1"/>
  <c r="J2" i="1" s="1"/>
  <c r="I4" i="1"/>
  <c r="J4" i="1" s="1"/>
  <c r="E4" i="1"/>
  <c r="I3" i="1"/>
  <c r="J3" i="1" s="1"/>
  <c r="K3" i="1" s="1"/>
  <c r="E3" i="1"/>
  <c r="E2" i="1"/>
  <c r="L2" i="1" l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<sst xmlns="http://schemas.openxmlformats.org/spreadsheetml/2006/main" count="21" uniqueCount="21">
  <si>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</si>
  <si>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</si>
  <si>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</si>
  <si>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</si>
  <si>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</si>
  <si>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</si>
  <si>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</si>
  <si>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</si>
  <si>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</si>
  <si>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</si>
  <si>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</si>
  <si>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</si>
  <si>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</si>
  <si>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0MD2LW1MA</t>
  </si>
  <si>
    <t>CMA CGM JACQUES JOSEPH</t>
  </si>
  <si>
    <t>OOCL EGYPT</t>
  </si>
  <si>
    <t>0GM43W1MA</t>
  </si>
  <si>
    <t>COS TBN 4</t>
  </si>
  <si>
    <t>0GM45W1MA</t>
  </si>
  <si>
    <t>CSCL MERCURY</t>
  </si>
  <si>
    <t>0GT6PW1MA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</si>
</sst>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D16" sqref="D1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14</v>
      </c>
      <c r="D2" s="5" t="s">
        <v>13</v>
      </c>
      <c r="E2" s="3">
        <f t="shared" ref="E2:E5" si="0">F2-1</f>
        <v>44377</v>
      </c>
      <c r="F2" s="3">
        <f t="shared" ref="F2:F4" si="1">H2-2</f>
        <v>44378</v>
      </c>
      <c r="G2" s="5"/>
      <c r="H2" s="3">
        <v>44380</v>
      </c>
      <c r="I2" s="3">
        <f>H2+14</f>
        <v>44394</v>
      </c>
      <c r="J2" s="3">
        <f t="shared" ref="J2:J5" si="2">I2+3</f>
        <v>44397</v>
      </c>
      <c r="K2" s="4">
        <f t="shared" ref="K2:K5" si="3">J2-H2</f>
        <v>17</v>
      </c>
      <c r="L2" s="3">
        <f t="shared" ref="L2:L5" si="4">J2+2</f>
        <v>44399</v>
      </c>
      <c r="M2" s="4">
        <f t="shared" ref="M2:M5" si="5">L2-H2</f>
        <v>19</v>
      </c>
    </row>
    <row r="3" spans="1:13">
      <c r="C3" s="5" t="s">
        <v>15</v>
      </c>
      <c r="D3" s="5" t="s">
        <v>16</v>
      </c>
      <c r="E3" s="3">
        <f t="shared" si="0"/>
        <v>44384</v>
      </c>
      <c r="F3" s="3">
        <f t="shared" si="1"/>
        <v>44385</v>
      </c>
      <c r="G3" s="5"/>
      <c r="H3" s="3">
        <v>44387</v>
      </c>
      <c r="I3" s="3">
        <f>H3+18</f>
        <v>44405</v>
      </c>
      <c r="J3" s="3">
        <f t="shared" si="2"/>
        <v>44408</v>
      </c>
      <c r="K3" s="4">
        <f t="shared" si="3"/>
        <v>21</v>
      </c>
      <c r="L3" s="3">
        <f t="shared" si="4"/>
        <v>44410</v>
      </c>
      <c r="M3" s="4">
        <f t="shared" si="5"/>
        <v>23</v>
      </c>
    </row>
    <row r="4" spans="1:13">
      <c r="C4" s="5" t="s">
        <v>17</v>
      </c>
      <c r="D4" s="5" t="s">
        <v>18</v>
      </c>
      <c r="E4" s="3">
        <f t="shared" si="0"/>
        <v>44391</v>
      </c>
      <c r="F4" s="3">
        <f t="shared" si="1"/>
        <v>44392</v>
      </c>
      <c r="G4" s="5"/>
      <c r="H4" s="3">
        <v>44394</v>
      </c>
      <c r="I4" s="3">
        <f>H4+13</f>
        <v>44407</v>
      </c>
      <c r="J4" s="3">
        <f t="shared" si="2"/>
        <v>44410</v>
      </c>
      <c r="K4" s="4">
        <f t="shared" si="3"/>
        <v>16</v>
      </c>
      <c r="L4" s="3">
        <f t="shared" si="4"/>
        <v>44412</v>
      </c>
      <c r="M4" s="4">
        <f t="shared" si="5"/>
        <v>18</v>
      </c>
    </row>
    <row r="5" spans="1:13">
      <c r="C5" s="5" t="s">
        <v>19</v>
      </c>
      <c r="D5" s="5" t="s">
        <v>20</v>
      </c>
      <c r="E5" s="3">
        <f t="shared" si="0"/>
        <v>44398</v>
      </c>
      <c r="F5" s="3">
        <f>H5-2</f>
        <v>44399</v>
      </c>
      <c r="G5" s="5"/>
      <c r="H5" s="3">
        <v>44401</v>
      </c>
      <c r="I5" s="3">
        <f>H5+11</f>
        <v>44412</v>
      </c>
      <c r="J5" s="3">
        <f t="shared" si="2"/>
        <v>44415</v>
      </c>
      <c r="K5" s="4">
        <f t="shared" si="3"/>
        <v>14</v>
      </c>
      <c r="L5" s="3">
        <f t="shared" si="4"/>
        <v>44417</v>
      </c>
      <c r="M5" s="4">
        <f t="shared" si="5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2021-06-27T13:15:17Z</dcterms:modified>
</cp:coreProperties>
</file>