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8F7AB0BC-B44D-4F94-8876-CC82DB4F4A2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/>
  <c r="I8" i="1"/>
  <c r="J8" i="1" s="1"/>
  <c r="L8" i="1" s="1"/>
  <c r="M8" i="1" s="1"/>
  <c r="F8" i="1"/>
  <c r="E8" i="1" s="1"/>
  <c r="I7" i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K4" i="1" s="1"/>
  <c r="F3" i="1"/>
  <c r="F2" i="1"/>
  <c r="F4" i="1"/>
  <c r="E4" i="1" s="1"/>
  <c r="I3" i="1"/>
  <c r="J3" i="1" s="1"/>
  <c r="E3" i="1"/>
  <c r="I2" i="1"/>
  <c r="J2" i="1" s="1"/>
  <c r="K2" i="1" s="1"/>
  <c r="E2" i="1"/>
  <c r="K6" i="1" l="1"/>
  <c r="L6" i="1"/>
  <c r="M6" i="1" s="1"/>
  <c r="L5" i="1"/>
  <c r="M5" i="1" s="1"/>
  <c r="K5" i="1"/>
  <c r="L9" i="1"/>
  <c r="M9" i="1" s="1"/>
  <c r="K9" i="1"/>
  <c r="K7" i="1"/>
  <c r="L7" i="1"/>
  <c r="M7" i="1" s="1"/>
  <c r="K8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<sst xmlns="http://schemas.openxmlformats.org/spreadsheetml/2006/main" count="29" uniqueCount="27">
  <si>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</si>
  <si>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</si>
  <si>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</si>
  <si>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</si>
  <si>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</si>
  <si>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</si>
  <si>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</si>
  <si>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</si>
  <si>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</si>
  <si>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</si>
  <si>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</si>
  <si>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</si>
  <si>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</si>
  <si>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OOCL EGYPT</t>
  </si>
  <si>
    <t>CSCL MERCURY</t>
  </si>
  <si>
    <t>037W</t>
  </si>
  <si>
    <t>075W</t>
  </si>
  <si>
    <t>COSCO SHIPPING HIMALAYAS</t>
  </si>
  <si>
    <t>027W</t>
  </si>
  <si>
    <t>APL YANGSHAN</t>
  </si>
  <si>
    <t>0MD2VW1M</t>
  </si>
  <si>
    <t>EDISON</t>
  </si>
  <si>
    <t>0GM4BW1M</t>
  </si>
  <si>
    <t>TBA</t>
  </si>
  <si>
    <t>001W</t>
  </si>
  <si>
    <t>0GM4FW1MA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</si>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</sst>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E18" sqref="E1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15</v>
      </c>
      <c r="E2" s="2">
        <f t="shared" ref="E2:E4" si="0">F2-1</f>
        <v>44384</v>
      </c>
      <c r="F2" s="2">
        <f t="shared" ref="F2:F3" si="1">H2-2</f>
        <v>44385</v>
      </c>
      <c r="G2" s="4"/>
      <c r="H2" s="2">
        <v>44387</v>
      </c>
      <c r="I2" s="2">
        <f>H2+18</f>
        <v>44405</v>
      </c>
      <c r="J2" s="2">
        <f t="shared" ref="J2:J4" si="2">I2+3</f>
        <v>44408</v>
      </c>
      <c r="K2" s="3">
        <f t="shared" ref="K2:K4" si="3">J2-H2</f>
        <v>21</v>
      </c>
      <c r="L2" s="2">
        <f t="shared" ref="L2:L4" si="4">J2+2</f>
        <v>44410</v>
      </c>
      <c r="M2" s="3">
        <f t="shared" ref="M2:M4" si="5">L2-H2</f>
        <v>23</v>
      </c>
    </row>
    <row r="3" spans="1:13">
      <c r="C3" s="4" t="s">
        <v>14</v>
      </c>
      <c r="D3" s="4" t="s">
        <v>16</v>
      </c>
      <c r="E3" s="2">
        <f t="shared" si="0"/>
        <v>44391</v>
      </c>
      <c r="F3" s="2">
        <f t="shared" si="1"/>
        <v>44392</v>
      </c>
      <c r="G3" s="4"/>
      <c r="H3" s="2">
        <v>44394</v>
      </c>
      <c r="I3" s="2">
        <f>H3+13</f>
        <v>44407</v>
      </c>
      <c r="J3" s="2">
        <f t="shared" si="2"/>
        <v>44410</v>
      </c>
      <c r="K3" s="3">
        <f t="shared" si="3"/>
        <v>16</v>
      </c>
      <c r="L3" s="2">
        <f t="shared" si="4"/>
        <v>44412</v>
      </c>
      <c r="M3" s="3">
        <f t="shared" si="5"/>
        <v>18</v>
      </c>
    </row>
    <row r="4" spans="1:13">
      <c r="C4" s="4" t="s">
        <v>17</v>
      </c>
      <c r="D4" s="4" t="s">
        <v>18</v>
      </c>
      <c r="E4" s="2">
        <f t="shared" si="0"/>
        <v>44398</v>
      </c>
      <c r="F4" s="2">
        <f>H4-2</f>
        <v>44399</v>
      </c>
      <c r="G4" s="4"/>
      <c r="H4" s="2">
        <v>44401</v>
      </c>
      <c r="I4" s="2">
        <f>H4+11</f>
        <v>44412</v>
      </c>
      <c r="J4" s="2">
        <f t="shared" si="2"/>
        <v>44415</v>
      </c>
      <c r="K4" s="3">
        <f t="shared" si="3"/>
        <v>14</v>
      </c>
      <c r="L4" s="2">
        <f t="shared" si="4"/>
        <v>44417</v>
      </c>
      <c r="M4" s="3">
        <f t="shared" si="5"/>
        <v>16</v>
      </c>
    </row>
    <row r="5" spans="1:13">
      <c r="C5" s="4" t="s">
        <v>19</v>
      </c>
      <c r="D5" s="4" t="s">
        <v>20</v>
      </c>
      <c r="E5" s="2">
        <f t="shared" ref="E5:E9" si="6">F5-1</f>
        <v>44405</v>
      </c>
      <c r="F5" s="2">
        <f t="shared" ref="F5:F9" si="7">H5-2</f>
        <v>44406</v>
      </c>
      <c r="G5" s="4"/>
      <c r="H5" s="2">
        <v>44408</v>
      </c>
      <c r="I5" s="2">
        <f t="shared" ref="I5:I9" si="8">H5+11</f>
        <v>44419</v>
      </c>
      <c r="J5" s="2">
        <f t="shared" ref="J5:J9" si="9">I5+3</f>
        <v>44422</v>
      </c>
      <c r="K5" s="3">
        <f t="shared" ref="K5:K9" si="10">J5-H5</f>
        <v>14</v>
      </c>
      <c r="L5" s="2">
        <f t="shared" ref="L5:L9" si="11">J5+2</f>
        <v>44424</v>
      </c>
      <c r="M5" s="3">
        <f t="shared" ref="M5:M9" si="12">L5-H5</f>
        <v>16</v>
      </c>
    </row>
    <row r="6" spans="1:13">
      <c r="C6" s="4" t="s">
        <v>21</v>
      </c>
      <c r="D6" s="4" t="s">
        <v>22</v>
      </c>
      <c r="E6" s="2">
        <f t="shared" si="6"/>
        <v>44412</v>
      </c>
      <c r="F6" s="2">
        <f t="shared" si="7"/>
        <v>44413</v>
      </c>
      <c r="G6" s="4"/>
      <c r="H6" s="2">
        <v>44415</v>
      </c>
      <c r="I6" s="2">
        <f t="shared" si="8"/>
        <v>44426</v>
      </c>
      <c r="J6" s="2">
        <f t="shared" si="9"/>
        <v>44429</v>
      </c>
      <c r="K6" s="3">
        <f t="shared" si="10"/>
        <v>14</v>
      </c>
      <c r="L6" s="2">
        <f t="shared" si="11"/>
        <v>44431</v>
      </c>
      <c r="M6" s="3">
        <f t="shared" si="12"/>
        <v>16</v>
      </c>
    </row>
    <row r="7" spans="1:13">
      <c r="C7" s="4" t="s">
        <v>23</v>
      </c>
      <c r="D7" s="4" t="s">
        <v>24</v>
      </c>
      <c r="E7" s="2">
        <f t="shared" si="6"/>
        <v>44419</v>
      </c>
      <c r="F7" s="2">
        <f t="shared" si="7"/>
        <v>44420</v>
      </c>
      <c r="G7" s="4"/>
      <c r="H7" s="2">
        <v>44422</v>
      </c>
      <c r="I7" s="2">
        <f t="shared" si="8"/>
        <v>44433</v>
      </c>
      <c r="J7" s="2">
        <f t="shared" si="9"/>
        <v>44436</v>
      </c>
      <c r="K7" s="3">
        <f t="shared" si="10"/>
        <v>14</v>
      </c>
      <c r="L7" s="2">
        <f t="shared" si="11"/>
        <v>44438</v>
      </c>
      <c r="M7" s="3">
        <f t="shared" si="12"/>
        <v>16</v>
      </c>
    </row>
    <row r="8" spans="1:13">
      <c r="C8" s="4" t="s">
        <v>23</v>
      </c>
      <c r="D8" s="4" t="s">
        <v>25</v>
      </c>
      <c r="E8" s="2">
        <f t="shared" si="6"/>
        <v>44426</v>
      </c>
      <c r="F8" s="2">
        <f t="shared" si="7"/>
        <v>44427</v>
      </c>
      <c r="G8" s="4"/>
      <c r="H8" s="2">
        <v>44429</v>
      </c>
      <c r="I8" s="2">
        <f t="shared" si="8"/>
        <v>44440</v>
      </c>
      <c r="J8" s="2">
        <f t="shared" si="9"/>
        <v>44443</v>
      </c>
      <c r="K8" s="3">
        <f t="shared" si="10"/>
        <v>14</v>
      </c>
      <c r="L8" s="2">
        <f t="shared" si="11"/>
        <v>44445</v>
      </c>
      <c r="M8" s="3">
        <f t="shared" si="12"/>
        <v>16</v>
      </c>
    </row>
    <row r="9" spans="1:13">
      <c r="C9" s="4" t="s">
        <v>13</v>
      </c>
      <c r="D9" s="4" t="s">
        <v>26</v>
      </c>
      <c r="E9" s="2">
        <f t="shared" si="6"/>
        <v>44433</v>
      </c>
      <c r="F9" s="2">
        <f t="shared" si="7"/>
        <v>44434</v>
      </c>
      <c r="G9" s="4"/>
      <c r="H9" s="2">
        <v>44436</v>
      </c>
      <c r="I9" s="2">
        <f t="shared" si="8"/>
        <v>44447</v>
      </c>
      <c r="J9" s="2">
        <f t="shared" si="9"/>
        <v>44450</v>
      </c>
      <c r="K9" s="3">
        <f t="shared" si="10"/>
        <v>14</v>
      </c>
      <c r="L9" s="2">
        <f t="shared" si="11"/>
        <v>44452</v>
      </c>
      <c r="M9" s="3">
        <f t="shared" si="12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2021-06-29T10:44:16Z</dcterms:modified>
</cp:coreProperties>
</file>