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86AF451-569A-4297-A039-115E4C06C61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L6" i="1" s="1"/>
  <c r="M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K4" i="1" l="1"/>
  <c r="L4" i="1"/>
  <c r="M4" i="1" s="1"/>
  <c r="L3" i="1"/>
  <c r="M3" i="1" s="1"/>
  <c r="K3" i="1"/>
  <c r="L7" i="1"/>
  <c r="M7" i="1" s="1"/>
  <c r="K7" i="1"/>
  <c r="K5" i="1"/>
  <c r="L5" i="1"/>
  <c r="M5" i="1" s="1"/>
  <c r="K6" i="1"/>
  <c r="L2" i="1"/>
  <c r="M2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<sst xmlns="http://schemas.openxmlformats.org/spreadsheetml/2006/main" count="25" uniqueCount="24">
  <si>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</si>
  <si>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</si>
  <si>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</si>
  <si>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</si>
  <si>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</si>
  <si>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</si>
  <si>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</si>
  <si>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</si>
  <si>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</si>
  <si>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</si>
  <si>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</si>
  <si>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</si>
  <si>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</si>
  <si>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EGYPT</t>
  </si>
  <si>
    <t>COSCO SHIPPING HIMALAYAS</t>
  </si>
  <si>
    <t>027W</t>
  </si>
  <si>
    <t>APL YANGSHAN</t>
  </si>
  <si>
    <t>0MD2VW1M</t>
  </si>
  <si>
    <t>EDISON</t>
  </si>
  <si>
    <t>0GM4BW1M</t>
  </si>
  <si>
    <t>TBA</t>
  </si>
  <si>
    <t>001W</t>
  </si>
  <si>
    <t>0GM4FW1MA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</si>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</sst>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2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15</v>
      </c>
      <c r="E2" s="2">
        <f t="shared" ref="E2" si="0">F2-1</f>
        <v>44398</v>
      </c>
      <c r="F2" s="2">
        <f>H2-2</f>
        <v>44399</v>
      </c>
      <c r="G2" s="4"/>
      <c r="H2" s="2">
        <v>44401</v>
      </c>
      <c r="I2" s="2">
        <f>H2+11</f>
        <v>44412</v>
      </c>
      <c r="J2" s="2">
        <f t="shared" ref="J2" si="1">I2+3</f>
        <v>44415</v>
      </c>
      <c r="K2" s="3">
        <f t="shared" ref="K2" si="2">J2-H2</f>
        <v>14</v>
      </c>
      <c r="L2" s="2">
        <f t="shared" ref="L2" si="3">J2+2</f>
        <v>44417</v>
      </c>
      <c r="M2" s="3">
        <f t="shared" ref="M2" si="4">L2-H2</f>
        <v>16</v>
      </c>
    </row>
    <row r="3" spans="1:13">
      <c r="C3" s="4" t="s">
        <v>16</v>
      </c>
      <c r="D3" s="4" t="s">
        <v>17</v>
      </c>
      <c r="E3" s="2">
        <f t="shared" ref="E3:E7" si="5">F3-1</f>
        <v>44405</v>
      </c>
      <c r="F3" s="2">
        <f t="shared" ref="F3:F7" si="6">H3-2</f>
        <v>44406</v>
      </c>
      <c r="G3" s="4"/>
      <c r="H3" s="2">
        <v>44408</v>
      </c>
      <c r="I3" s="2">
        <f t="shared" ref="I3:I7" si="7">H3+11</f>
        <v>44419</v>
      </c>
      <c r="J3" s="2">
        <f t="shared" ref="J3:J7" si="8">I3+3</f>
        <v>44422</v>
      </c>
      <c r="K3" s="3">
        <f t="shared" ref="K3:K7" si="9">J3-H3</f>
        <v>14</v>
      </c>
      <c r="L3" s="2">
        <f t="shared" ref="L3:L7" si="10">J3+2</f>
        <v>44424</v>
      </c>
      <c r="M3" s="3">
        <f t="shared" ref="M3:M7" si="11">L3-H3</f>
        <v>16</v>
      </c>
    </row>
    <row r="4" spans="1:13">
      <c r="C4" s="4" t="s">
        <v>18</v>
      </c>
      <c r="D4" s="4" t="s">
        <v>19</v>
      </c>
      <c r="E4" s="2">
        <f t="shared" si="5"/>
        <v>44412</v>
      </c>
      <c r="F4" s="2">
        <f t="shared" si="6"/>
        <v>44413</v>
      </c>
      <c r="G4" s="4"/>
      <c r="H4" s="2">
        <v>44415</v>
      </c>
      <c r="I4" s="2">
        <f t="shared" si="7"/>
        <v>44426</v>
      </c>
      <c r="J4" s="2">
        <f t="shared" si="8"/>
        <v>44429</v>
      </c>
      <c r="K4" s="3">
        <f t="shared" si="9"/>
        <v>14</v>
      </c>
      <c r="L4" s="2">
        <f t="shared" si="10"/>
        <v>44431</v>
      </c>
      <c r="M4" s="3">
        <f t="shared" si="11"/>
        <v>16</v>
      </c>
    </row>
    <row r="5" spans="1:13">
      <c r="C5" s="4" t="s">
        <v>20</v>
      </c>
      <c r="D5" s="4" t="s">
        <v>21</v>
      </c>
      <c r="E5" s="2">
        <f t="shared" si="5"/>
        <v>44419</v>
      </c>
      <c r="F5" s="2">
        <f t="shared" si="6"/>
        <v>44420</v>
      </c>
      <c r="G5" s="4"/>
      <c r="H5" s="2">
        <v>44422</v>
      </c>
      <c r="I5" s="2">
        <f t="shared" si="7"/>
        <v>44433</v>
      </c>
      <c r="J5" s="2">
        <f t="shared" si="8"/>
        <v>44436</v>
      </c>
      <c r="K5" s="3">
        <f t="shared" si="9"/>
        <v>14</v>
      </c>
      <c r="L5" s="2">
        <f t="shared" si="10"/>
        <v>44438</v>
      </c>
      <c r="M5" s="3">
        <f t="shared" si="11"/>
        <v>16</v>
      </c>
    </row>
    <row r="6" spans="1:13">
      <c r="C6" s="4" t="s">
        <v>20</v>
      </c>
      <c r="D6" s="4" t="s">
        <v>22</v>
      </c>
      <c r="E6" s="2">
        <f t="shared" si="5"/>
        <v>44426</v>
      </c>
      <c r="F6" s="2">
        <f t="shared" si="6"/>
        <v>44427</v>
      </c>
      <c r="G6" s="4"/>
      <c r="H6" s="2">
        <v>44429</v>
      </c>
      <c r="I6" s="2">
        <f t="shared" si="7"/>
        <v>44440</v>
      </c>
      <c r="J6" s="2">
        <f t="shared" si="8"/>
        <v>44443</v>
      </c>
      <c r="K6" s="3">
        <f t="shared" si="9"/>
        <v>14</v>
      </c>
      <c r="L6" s="2">
        <f t="shared" si="10"/>
        <v>44445</v>
      </c>
      <c r="M6" s="3">
        <f t="shared" si="11"/>
        <v>16</v>
      </c>
    </row>
    <row r="7" spans="1:13">
      <c r="C7" s="4" t="s">
        <v>13</v>
      </c>
      <c r="D7" s="4" t="s">
        <v>23</v>
      </c>
      <c r="E7" s="2">
        <f t="shared" si="5"/>
        <v>44433</v>
      </c>
      <c r="F7" s="2">
        <f t="shared" si="6"/>
        <v>44434</v>
      </c>
      <c r="G7" s="4"/>
      <c r="H7" s="2">
        <v>44436</v>
      </c>
      <c r="I7" s="2">
        <f t="shared" si="7"/>
        <v>44447</v>
      </c>
      <c r="J7" s="2">
        <f t="shared" si="8"/>
        <v>44450</v>
      </c>
      <c r="K7" s="3">
        <f t="shared" si="9"/>
        <v>14</v>
      </c>
      <c r="L7" s="2">
        <f t="shared" si="10"/>
        <v>44452</v>
      </c>
      <c r="M7" s="3">
        <f t="shared" si="1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2021-07-21T08:30:21Z</dcterms:modified>
</cp:coreProperties>
</file>