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E0B62EF-6659-4564-A768-62407787999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 s="1"/>
  <c r="M5" i="1" s="1"/>
  <c r="F5" i="1"/>
  <c r="E5" i="1"/>
  <c r="I4" i="1"/>
  <c r="J4" i="1" s="1"/>
  <c r="F4" i="1"/>
  <c r="E4" i="1" s="1"/>
  <c r="I3" i="1"/>
  <c r="K5" i="1" l="1"/>
  <c r="L4" i="1"/>
  <c r="M4" i="1" s="1"/>
  <c r="K4" i="1"/>
  <c r="J3" i="1" l="1"/>
  <c r="I2" i="1"/>
  <c r="J2" i="1" s="1"/>
  <c r="F2" i="1"/>
  <c r="E2" i="1" s="1"/>
  <c r="F3" i="1"/>
  <c r="E3" i="1" s="1"/>
  <c r="K2" i="1" l="1"/>
  <c r="L2" i="1"/>
  <c r="M2" i="1" s="1"/>
  <c r="L3" i="1"/>
  <c r="M3" i="1" s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<sst xmlns="http://schemas.openxmlformats.org/spreadsheetml/2006/main" count="21" uniqueCount="21">
  <si>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</si>
  <si>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</si>
  <si>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</si>
  <si>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</si>
  <si>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</si>
  <si>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</si>
  <si>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</si>
  <si>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</si>
  <si>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</si>
  <si>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</si>
  <si>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</si>
  <si>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</si>
  <si>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</si>
  <si>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</si>
  <si>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0GT85W1MA</t>
  </si>
  <si>
    <t>COSCO SHIPPING PLANET</t>
  </si>
  <si>
    <t>0GT83W1MA</t>
  </si>
  <si>
    <t>CSCL NEPTUNE</t>
  </si>
  <si>
    <t>0GT87W1MA</t>
  </si>
  <si>
    <t>COSCO SHIPPING CAPRICORN</t>
  </si>
  <si>
    <t>0GT8BW1MA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</si>
</sst>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J5" sqref="J5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44571</v>
      </c>
      <c r="F2" s="2">
        <f t="shared" ref="F2" si="1">H2-6</f>
        <v>44572</v>
      </c>
      <c r="G2" s="4"/>
      <c r="H2" s="2">
        <v>44578</v>
      </c>
      <c r="I2" s="2">
        <f t="shared" ref="I2" si="2">H2+16</f>
        <v>44594</v>
      </c>
      <c r="J2" s="2">
        <f t="shared" ref="J2" si="3">I2+3</f>
        <v>44597</v>
      </c>
      <c r="K2" s="3">
        <f t="shared" ref="K2" si="4">J2-H2</f>
        <v>19</v>
      </c>
      <c r="L2" s="2">
        <f t="shared" ref="L2" si="5">J2+2</f>
        <v>44599</v>
      </c>
      <c r="M2" s="3">
        <f t="shared" ref="M2" si="6">L2-H2</f>
        <v>21</v>
      </c>
    </row>
    <row r="3" spans="1:13">
      <c r="C3" s="4" t="s">
        <v>13</v>
      </c>
      <c r="D3" s="4" t="s">
        <v>14</v>
      </c>
      <c r="E3" s="2">
        <f t="shared" ref="E3" si="7">F3-1</f>
        <v>44574</v>
      </c>
      <c r="F3" s="2">
        <f t="shared" ref="F3" si="8">H3-6</f>
        <v>44575</v>
      </c>
      <c r="G3" s="4"/>
      <c r="H3" s="2">
        <v>44581</v>
      </c>
      <c r="I3" s="2">
        <f>H3+18</f>
        <v>44599</v>
      </c>
      <c r="J3" s="2">
        <f t="shared" ref="J3" si="9">I3+3</f>
        <v>44602</v>
      </c>
      <c r="K3" s="3">
        <f t="shared" ref="K3" si="10">J3-H3</f>
        <v>21</v>
      </c>
      <c r="L3" s="2">
        <f t="shared" ref="L3" si="11">J3+2</f>
        <v>44604</v>
      </c>
      <c r="M3" s="3">
        <f t="shared" ref="M3" si="12">L3-H3</f>
        <v>23</v>
      </c>
    </row>
    <row r="4" spans="1:13">
      <c r="C4" s="4" t="s">
        <v>17</v>
      </c>
      <c r="D4" s="4" t="s">
        <v>18</v>
      </c>
      <c r="E4" s="2">
        <f t="shared" ref="E4" si="13">F4-1</f>
        <v>44581</v>
      </c>
      <c r="F4" s="2">
        <f t="shared" ref="F4" si="14">H4-6</f>
        <v>44582</v>
      </c>
      <c r="G4" s="4"/>
      <c r="H4" s="2">
        <v>44588</v>
      </c>
      <c r="I4" s="2">
        <f>H4+19</f>
        <v>44607</v>
      </c>
      <c r="J4" s="2">
        <f t="shared" ref="J4" si="15">I4+3</f>
        <v>44610</v>
      </c>
      <c r="K4" s="3">
        <f t="shared" ref="K4" si="16">J4-H4</f>
        <v>22</v>
      </c>
      <c r="L4" s="2">
        <f t="shared" ref="L4" si="17">J4+2</f>
        <v>44612</v>
      </c>
      <c r="M4" s="3">
        <f t="shared" ref="M4" si="18">L4-H4</f>
        <v>24</v>
      </c>
    </row>
    <row r="5" spans="1:13">
      <c r="C5" s="4" t="s">
        <v>19</v>
      </c>
      <c r="D5" s="4" t="s">
        <v>20</v>
      </c>
      <c r="E5" s="2">
        <f t="shared" ref="E5" si="19">F5-1</f>
        <v>44592</v>
      </c>
      <c r="F5" s="2">
        <f t="shared" ref="F5" si="20">H5-6</f>
        <v>44593</v>
      </c>
      <c r="G5" s="4"/>
      <c r="H5" s="2">
        <v>44599</v>
      </c>
      <c r="I5" s="2">
        <f>H5+17</f>
        <v>44616</v>
      </c>
      <c r="J5" s="2">
        <f t="shared" ref="J5" si="21">I5+3</f>
        <v>44619</v>
      </c>
      <c r="K5" s="3">
        <f t="shared" ref="K5" si="22">J5-H5</f>
        <v>20</v>
      </c>
      <c r="L5" s="2">
        <f t="shared" ref="L5" si="23">J5+2</f>
        <v>44621</v>
      </c>
      <c r="M5" s="3">
        <f t="shared" ref="M5" si="24">L5-H5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2022-01-07T10:30:46Z</dcterms:modified>
</cp:coreProperties>
</file>