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659D0548-78C3-4A91-9E91-12477643F821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J6" i="1" s="1"/>
  <c r="I5" i="1"/>
  <c r="J5" i="1" s="1"/>
  <c r="I4" i="1"/>
  <c r="J4" i="1" s="1"/>
  <c r="I3" i="1"/>
  <c r="I2" i="1"/>
  <c r="J2" i="1"/>
  <c r="L2" i="1" s="1"/>
  <c r="M2" i="1" s="1"/>
  <c r="J3" i="1"/>
  <c r="F6" i="1"/>
  <c r="E6" i="1" s="1"/>
  <c r="F5" i="1"/>
  <c r="E5" i="1" s="1"/>
  <c r="F4" i="1"/>
  <c r="E4" i="1" s="1"/>
  <c r="F2" i="1"/>
  <c r="E2" i="1" s="1"/>
  <c r="F3" i="1"/>
  <c r="E3" i="1" s="1"/>
  <c r="L6" i="1" l="1"/>
  <c r="M6" i="1" s="1"/>
  <c r="K6" i="1"/>
  <c r="L5" i="1"/>
  <c r="M5" i="1" s="1"/>
  <c r="K5" i="1"/>
  <c r="L4" i="1"/>
  <c r="M4" i="1" s="1"/>
  <c r="K4" i="1"/>
  <c r="K3" i="1"/>
  <c r="L3" i="1"/>
  <c r="M3" i="1" s="1"/>
  <c r="K2" i="1"/>
</calcChain>
</file>

<file path=xl/sharedStrings.xml><?xml version="1.0" encoding="utf-8"?>
<sst xmlns="http://schemas.openxmlformats.org/spreadsheetml/2006/main" count="23" uniqueCount="23">
  <si>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</si>
  <si>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</si>
  <si>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</si>
  <si>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</si>
  <si>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</si>
  <si>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</si>
  <si>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</si>
  <si>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</si>
  <si>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</si>
  <si>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</si>
  <si>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</si>
  <si>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</si>
  <si>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</si>
  <si>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COSCO SHIPPING AQUARIUS</t>
  </si>
  <si>
    <t>021W</t>
  </si>
  <si>
    <t>CSCL MERCURY</t>
  </si>
  <si>
    <t>080W</t>
  </si>
  <si>
    <t>COSCO SHIPPING PLANET</t>
  </si>
  <si>
    <t>020W</t>
  </si>
  <si>
    <t>CSCL INDIAN OCEAN</t>
  </si>
  <si>
    <t>050W</t>
  </si>
  <si>
    <t>CSCL NEPTUNE</t>
  </si>
  <si>
    <t>068W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</si>
</sst>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164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6"/>
  <sheetViews>
    <sheetView tabSelected="1" workbookViewId="0">
      <selection activeCell="H10" sqref="H10"/>
    </sheetView>
  </sheetViews>
  <sheetFormatPr defaultRowHeight="15"/>
  <cols>
    <col min="1" max="1" width="17.7109375" bestFit="1" customWidth="1"/>
    <col min="2" max="2" width="20.85546875" customWidth="1"/>
    <col min="3" max="3" width="27.425781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4" t="s">
        <v>13</v>
      </c>
      <c r="D2" s="4" t="s">
        <v>14</v>
      </c>
      <c r="E2" s="2">
        <f t="shared" ref="E2:E3" si="0">F2-1</f>
        <v>44658</v>
      </c>
      <c r="F2" s="2">
        <f>H2-3</f>
        <v>44659</v>
      </c>
      <c r="G2" s="4"/>
      <c r="H2" s="2">
        <v>44662</v>
      </c>
      <c r="I2" s="5">
        <f>H2+19</f>
        <v>44681</v>
      </c>
      <c r="J2" s="2">
        <f t="shared" ref="J2:J3" si="1">I2+3</f>
        <v>44684</v>
      </c>
      <c r="K2" s="3">
        <f>J2-H2</f>
        <v>22</v>
      </c>
      <c r="L2" s="2">
        <f t="shared" ref="L2:L3" si="2">J2+2</f>
        <v>44686</v>
      </c>
      <c r="M2" s="3">
        <f>L2-H2</f>
        <v>24</v>
      </c>
    </row>
    <row r="3" spans="1:13">
      <c r="C3" s="4" t="s">
        <v>15</v>
      </c>
      <c r="D3" s="4" t="s">
        <v>16</v>
      </c>
      <c r="E3" s="2">
        <f t="shared" si="0"/>
        <v>44665</v>
      </c>
      <c r="F3" s="2">
        <f>H3-3</f>
        <v>44666</v>
      </c>
      <c r="G3" s="4"/>
      <c r="H3" s="2">
        <v>44669</v>
      </c>
      <c r="I3" s="5">
        <f>H3+19</f>
        <v>44688</v>
      </c>
      <c r="J3" s="2">
        <f t="shared" si="1"/>
        <v>44691</v>
      </c>
      <c r="K3" s="3">
        <f>J3-H3</f>
        <v>22</v>
      </c>
      <c r="L3" s="2">
        <f t="shared" si="2"/>
        <v>44693</v>
      </c>
      <c r="M3" s="3">
        <f>L3-H3</f>
        <v>24</v>
      </c>
    </row>
    <row r="4" spans="1:13">
      <c r="C4" s="4" t="s">
        <v>17</v>
      </c>
      <c r="D4" s="4" t="s">
        <v>18</v>
      </c>
      <c r="E4" s="2">
        <f t="shared" ref="E4" si="3">F4-1</f>
        <v>44675</v>
      </c>
      <c r="F4" s="2">
        <f>H4-3</f>
        <v>44676</v>
      </c>
      <c r="G4" s="4"/>
      <c r="H4" s="2">
        <v>44679</v>
      </c>
      <c r="I4" s="5">
        <f>H4+17</f>
        <v>44696</v>
      </c>
      <c r="J4" s="2">
        <f t="shared" ref="J4" si="4">I4+3</f>
        <v>44699</v>
      </c>
      <c r="K4" s="3">
        <f>J4-H4</f>
        <v>20</v>
      </c>
      <c r="L4" s="2">
        <f t="shared" ref="L4" si="5">J4+2</f>
        <v>44701</v>
      </c>
      <c r="M4" s="3">
        <f>L4-H4</f>
        <v>22</v>
      </c>
    </row>
    <row r="5" spans="1:13">
      <c r="C5" s="4" t="s">
        <v>19</v>
      </c>
      <c r="D5" s="4" t="s">
        <v>20</v>
      </c>
      <c r="E5" s="2">
        <f t="shared" ref="E5" si="6">F5-1</f>
        <v>44682</v>
      </c>
      <c r="F5" s="2">
        <f>H5-3</f>
        <v>44683</v>
      </c>
      <c r="G5" s="4"/>
      <c r="H5" s="2">
        <v>44686</v>
      </c>
      <c r="I5" s="5">
        <f>H5+17</f>
        <v>44703</v>
      </c>
      <c r="J5" s="2">
        <f t="shared" ref="J5" si="7">I5+3</f>
        <v>44706</v>
      </c>
      <c r="K5" s="3">
        <f>J5-H5</f>
        <v>20</v>
      </c>
      <c r="L5" s="2">
        <f t="shared" ref="L5" si="8">J5+2</f>
        <v>44708</v>
      </c>
      <c r="M5" s="3">
        <f>L5-H5</f>
        <v>22</v>
      </c>
    </row>
    <row r="6" spans="1:13">
      <c r="C6" s="4" t="s">
        <v>21</v>
      </c>
      <c r="D6" s="4" t="s">
        <v>22</v>
      </c>
      <c r="E6" s="2">
        <f t="shared" ref="E6" si="9">F6-1</f>
        <v>44689</v>
      </c>
      <c r="F6" s="2">
        <f>H6-3</f>
        <v>44690</v>
      </c>
      <c r="G6" s="4"/>
      <c r="H6" s="2">
        <v>44693</v>
      </c>
      <c r="I6" s="5">
        <f>H6+19</f>
        <v>44712</v>
      </c>
      <c r="J6" s="2">
        <f t="shared" ref="J6" si="10">I6+3</f>
        <v>44715</v>
      </c>
      <c r="K6" s="3">
        <f>J6-H6</f>
        <v>22</v>
      </c>
      <c r="L6" s="2">
        <f t="shared" ref="L6" si="11">J6+2</f>
        <v>44717</v>
      </c>
      <c r="M6" s="3">
        <f>L6-H6</f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2022-04-08T08:24:08Z</dcterms:modified>
</cp:coreProperties>
</file>