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DD7CD98-944A-4787-8F3B-C74E724B75F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J5" i="1"/>
  <c r="J4" i="1"/>
  <c r="J3" i="1"/>
  <c r="J2" i="1"/>
  <c r="L2" i="1" s="1"/>
  <c r="M2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4" i="1"/>
  <c r="M4" i="1" s="1"/>
  <c r="K4" i="1"/>
  <c r="K3" i="1"/>
  <c r="L3" i="1"/>
  <c r="M3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<sst xmlns="http://schemas.openxmlformats.org/spreadsheetml/2006/main" count="21" uniqueCount="21">
  <si>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</si>
  <si>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</si>
  <si>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</si>
  <si>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</si>
  <si>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</si>
  <si>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</si>
  <si>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</si>
  <si>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</si>
  <si>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</si>
  <si>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</si>
  <si>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</si>
  <si>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</si>
  <si>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</si>
  <si>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</si>
  <si>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0GT97W1MA</t>
  </si>
  <si>
    <t>CSCL MERCURY</t>
  </si>
  <si>
    <t>0GT99W1MA</t>
  </si>
  <si>
    <t>0MD5DW1MA</t>
  </si>
  <si>
    <t>APL SOUTHAMTON</t>
  </si>
  <si>
    <t>CSCL INDIAN OCEAN</t>
  </si>
  <si>
    <t>0GT9FW1MA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</si>
</sst>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2" sqref="I2:I5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13</v>
      </c>
      <c r="D2" s="7" t="s">
        <v>14</v>
      </c>
      <c r="E2" s="2">
        <f t="shared" ref="E2:E3" si="0">F2-1</f>
        <v>44707</v>
      </c>
      <c r="F2" s="2">
        <f>H2-3</f>
        <v>44708</v>
      </c>
      <c r="G2" s="4"/>
      <c r="H2" s="2">
        <v>44711</v>
      </c>
      <c r="I2" s="5">
        <f>H2+19</f>
        <v>44730</v>
      </c>
      <c r="J2" s="2">
        <f t="shared" ref="J2:J3" si="1">I2+3</f>
        <v>44733</v>
      </c>
      <c r="K2" s="3">
        <f>J2-H2</f>
        <v>22</v>
      </c>
      <c r="L2" s="2">
        <f t="shared" ref="L2:L3" si="2">J2+2</f>
        <v>44735</v>
      </c>
      <c r="M2" s="3">
        <f>L2-H2</f>
        <v>24</v>
      </c>
    </row>
    <row r="3" spans="1:13">
      <c r="C3" s="6" t="s">
        <v>15</v>
      </c>
      <c r="D3" s="6" t="s">
        <v>16</v>
      </c>
      <c r="E3" s="2">
        <f t="shared" si="0"/>
        <v>44716</v>
      </c>
      <c r="F3" s="2">
        <f>H3-4</f>
        <v>44717</v>
      </c>
      <c r="G3" s="4"/>
      <c r="H3" s="2">
        <v>44721</v>
      </c>
      <c r="I3" s="5">
        <f>H3+18</f>
        <v>44739</v>
      </c>
      <c r="J3" s="2">
        <f t="shared" si="1"/>
        <v>44742</v>
      </c>
      <c r="K3" s="3">
        <f>J3-H3</f>
        <v>21</v>
      </c>
      <c r="L3" s="2">
        <f t="shared" si="2"/>
        <v>44744</v>
      </c>
      <c r="M3" s="3">
        <f>L3-H3</f>
        <v>23</v>
      </c>
    </row>
    <row r="4" spans="1:13">
      <c r="C4" s="7" t="s">
        <v>18</v>
      </c>
      <c r="D4" s="7" t="s">
        <v>17</v>
      </c>
      <c r="E4" s="2">
        <f t="shared" ref="E4" si="3">F4-1</f>
        <v>44719</v>
      </c>
      <c r="F4" s="2">
        <f>H4-5</f>
        <v>44720</v>
      </c>
      <c r="G4" s="4"/>
      <c r="H4" s="2">
        <v>44725</v>
      </c>
      <c r="I4" s="5">
        <f>H4+17</f>
        <v>44742</v>
      </c>
      <c r="J4" s="2">
        <f t="shared" ref="J4" si="4">I4+3</f>
        <v>44745</v>
      </c>
      <c r="K4" s="3">
        <f>J4-H4</f>
        <v>20</v>
      </c>
      <c r="L4" s="2">
        <f t="shared" ref="L4" si="5">J4+2</f>
        <v>44747</v>
      </c>
      <c r="M4" s="3">
        <f>L4-H4</f>
        <v>22</v>
      </c>
    </row>
    <row r="5" spans="1:13">
      <c r="C5" s="7" t="s">
        <v>19</v>
      </c>
      <c r="D5" s="7" t="s">
        <v>20</v>
      </c>
      <c r="E5" s="2">
        <f t="shared" ref="E5" si="6">F5-1</f>
        <v>44734</v>
      </c>
      <c r="F5" s="2">
        <f t="shared" ref="F5" si="7">H5-5</f>
        <v>44735</v>
      </c>
      <c r="G5" s="4"/>
      <c r="H5" s="2">
        <v>44740</v>
      </c>
      <c r="I5" s="5">
        <f>H5+16</f>
        <v>44756</v>
      </c>
      <c r="J5" s="2">
        <f t="shared" ref="J5" si="8">I5+3</f>
        <v>44759</v>
      </c>
      <c r="K5" s="3">
        <f>J5-H5</f>
        <v>19</v>
      </c>
      <c r="L5" s="2">
        <f t="shared" ref="L5" si="9">J5+2</f>
        <v>44761</v>
      </c>
      <c r="M5" s="3">
        <f>L5-H5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2022-05-27T08:27:08Z</dcterms:modified>
</cp:coreProperties>
</file>