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8114ACC-2187-42E1-9999-776BA28573D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3" i="1"/>
  <c r="J3" i="1" s="1"/>
  <c r="I2" i="1"/>
  <c r="J2" i="1" s="1"/>
  <c r="F4" i="1"/>
  <c r="E4" i="1" s="1"/>
  <c r="F3" i="1"/>
  <c r="E3" i="1" s="1"/>
  <c r="F2" i="1"/>
  <c r="E2" i="1" s="1"/>
  <c r="F5" i="1"/>
  <c r="E5" i="1" s="1"/>
  <c r="F6" i="1"/>
  <c r="E6" i="1" s="1"/>
  <c r="F7" i="1"/>
  <c r="E7" i="1" s="1"/>
  <c r="F8" i="1"/>
  <c r="I8" i="1"/>
  <c r="I5" i="1"/>
  <c r="J5" i="1" s="1"/>
  <c r="K5" i="1" s="1"/>
  <c r="I4" i="1"/>
  <c r="J4" i="1" s="1"/>
  <c r="L4" i="1" s="1"/>
  <c r="M4" i="1" s="1"/>
  <c r="J8" i="1"/>
  <c r="L8" i="1" s="1"/>
  <c r="M8" i="1" s="1"/>
  <c r="E8" i="1"/>
  <c r="K6" i="1" l="1"/>
  <c r="L6" i="1"/>
  <c r="M6" i="1" s="1"/>
  <c r="L7" i="1"/>
  <c r="M7" i="1" s="1"/>
  <c r="K7" i="1"/>
  <c r="K8" i="1"/>
  <c r="L5" i="1"/>
  <c r="M5" i="1" s="1"/>
  <c r="L3" i="1"/>
  <c r="M3" i="1" s="1"/>
  <c r="K3" i="1"/>
  <c r="K2" i="1"/>
  <c r="L2" i="1"/>
  <c r="M2" i="1" s="1"/>
  <c r="K4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<sst xmlns="http://schemas.openxmlformats.org/spreadsheetml/2006/main" count="27" uniqueCount="26">
  <si>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</si>
  <si>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</si>
  <si>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</si>
  <si>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</si>
  <si>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</si>
  <si>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</si>
  <si>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</si>
  <si>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</si>
  <si>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</si>
  <si>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</si>
  <si>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</si>
  <si>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</si>
  <si>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</si>
  <si>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015W</t>
  </si>
  <si>
    <t>CSCL NEPTUNE</t>
  </si>
  <si>
    <t>063W</t>
  </si>
  <si>
    <t>COSCO SHIPPING PLANET</t>
  </si>
  <si>
    <t>COSCO SHIPPING CAPRICON</t>
  </si>
  <si>
    <t>016W</t>
  </si>
  <si>
    <t>COSCO ENGLAND</t>
  </si>
  <si>
    <t>0GT6XW1MA</t>
  </si>
  <si>
    <t>0GT73W1MA</t>
  </si>
  <si>
    <t>TBN 26</t>
  </si>
  <si>
    <t>0MD37W1MA</t>
  </si>
  <si>
    <t>APL YANGSHAN</t>
  </si>
  <si>
    <t>0MD39W1MA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</si>
</sst>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D8" sqref="D8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16</v>
      </c>
      <c r="D2" s="4" t="s">
        <v>13</v>
      </c>
      <c r="E2" s="2">
        <f t="shared" ref="E2:E4" si="0">F2-1</f>
        <v>44415</v>
      </c>
      <c r="F2" s="2">
        <f t="shared" ref="F2:F4" si="1">H2-8</f>
        <v>44416</v>
      </c>
      <c r="G2" s="4"/>
      <c r="H2" s="2">
        <v>44424</v>
      </c>
      <c r="I2" s="2">
        <f>H2+13</f>
        <v>44437</v>
      </c>
      <c r="J2" s="2">
        <f t="shared" ref="J2:J4" si="2">I2+3</f>
        <v>44440</v>
      </c>
      <c r="K2" s="3">
        <f t="shared" ref="K2:K4" si="3">J2-H2</f>
        <v>16</v>
      </c>
      <c r="L2" s="2">
        <f t="shared" ref="L2:L4" si="4">J2+2</f>
        <v>44442</v>
      </c>
      <c r="M2" s="3">
        <f t="shared" ref="M2:M4" si="5">L2-H2</f>
        <v>18</v>
      </c>
    </row>
    <row r="3" spans="1:13">
      <c r="C3" s="4" t="s">
        <v>19</v>
      </c>
      <c r="D3" s="4" t="s">
        <v>20</v>
      </c>
      <c r="E3" s="2">
        <f t="shared" si="0"/>
        <v>44422</v>
      </c>
      <c r="F3" s="2">
        <f t="shared" si="1"/>
        <v>44423</v>
      </c>
      <c r="G3" s="4"/>
      <c r="H3" s="2">
        <v>44431</v>
      </c>
      <c r="I3" s="2">
        <f>H3+17</f>
        <v>44448</v>
      </c>
      <c r="J3" s="2">
        <f t="shared" si="2"/>
        <v>44451</v>
      </c>
      <c r="K3" s="3">
        <f t="shared" si="3"/>
        <v>20</v>
      </c>
      <c r="L3" s="2">
        <f t="shared" si="4"/>
        <v>44453</v>
      </c>
      <c r="M3" s="3">
        <f t="shared" si="5"/>
        <v>22</v>
      </c>
    </row>
    <row r="4" spans="1:13">
      <c r="C4" s="4" t="s">
        <v>14</v>
      </c>
      <c r="D4" s="4" t="s">
        <v>15</v>
      </c>
      <c r="E4" s="2">
        <f t="shared" si="0"/>
        <v>44429</v>
      </c>
      <c r="F4" s="2">
        <f t="shared" si="1"/>
        <v>44430</v>
      </c>
      <c r="G4" s="4"/>
      <c r="H4" s="2">
        <v>44438</v>
      </c>
      <c r="I4" s="2">
        <f>H4+13</f>
        <v>44451</v>
      </c>
      <c r="J4" s="2">
        <f t="shared" si="2"/>
        <v>44454</v>
      </c>
      <c r="K4" s="3">
        <f t="shared" si="3"/>
        <v>16</v>
      </c>
      <c r="L4" s="2">
        <f t="shared" si="4"/>
        <v>44456</v>
      </c>
      <c r="M4" s="3">
        <f t="shared" si="5"/>
        <v>18</v>
      </c>
    </row>
    <row r="5" spans="1:13">
      <c r="C5" s="4" t="s">
        <v>17</v>
      </c>
      <c r="D5" s="4" t="s">
        <v>21</v>
      </c>
      <c r="E5" s="2">
        <f t="shared" ref="E5" si="6">F5-1</f>
        <v>44436</v>
      </c>
      <c r="F5" s="2">
        <f t="shared" ref="F5:F6" si="7">H5-8</f>
        <v>44437</v>
      </c>
      <c r="G5" s="4"/>
      <c r="H5" s="2">
        <v>44445</v>
      </c>
      <c r="I5" s="2">
        <f>H5+16</f>
        <v>44461</v>
      </c>
      <c r="J5" s="2">
        <f t="shared" ref="J5" si="8">I5+3</f>
        <v>44464</v>
      </c>
      <c r="K5" s="3">
        <f t="shared" ref="K5" si="9">J5-H5</f>
        <v>19</v>
      </c>
      <c r="L5" s="2">
        <f t="shared" ref="L5" si="10">J5+2</f>
        <v>44466</v>
      </c>
      <c r="M5" s="3">
        <f t="shared" ref="M5" si="11">L5-H5</f>
        <v>21</v>
      </c>
    </row>
    <row r="6" spans="1:13">
      <c r="C6" s="4" t="s">
        <v>22</v>
      </c>
      <c r="D6" s="4" t="s">
        <v>23</v>
      </c>
      <c r="E6" s="2">
        <f t="shared" ref="E6:E8" si="12">F6-1</f>
        <v>44443</v>
      </c>
      <c r="F6" s="2">
        <f t="shared" si="7"/>
        <v>44444</v>
      </c>
      <c r="G6" s="4"/>
      <c r="H6" s="2">
        <v>44452</v>
      </c>
      <c r="I6" s="2">
        <f>H6+16</f>
        <v>44468</v>
      </c>
      <c r="J6" s="2">
        <f t="shared" ref="J6:J8" si="13">I6+3</f>
        <v>44471</v>
      </c>
      <c r="K6" s="3">
        <f t="shared" ref="K6:K8" si="14">J6-H6</f>
        <v>19</v>
      </c>
      <c r="L6" s="2">
        <f t="shared" ref="L6:L8" si="15">J6+2</f>
        <v>44473</v>
      </c>
      <c r="M6" s="3">
        <f t="shared" ref="M6:M8" si="16">L6-H6</f>
        <v>21</v>
      </c>
    </row>
    <row r="7" spans="1:13">
      <c r="C7" s="4" t="s">
        <v>24</v>
      </c>
      <c r="D7" s="4" t="s">
        <v>25</v>
      </c>
      <c r="E7" s="2">
        <f t="shared" si="12"/>
        <v>44450</v>
      </c>
      <c r="F7" s="2">
        <f>H7-8</f>
        <v>44451</v>
      </c>
      <c r="G7" s="4"/>
      <c r="H7" s="2">
        <v>44459</v>
      </c>
      <c r="I7" s="2">
        <f>H7+16</f>
        <v>44475</v>
      </c>
      <c r="J7" s="2">
        <f t="shared" si="13"/>
        <v>44478</v>
      </c>
      <c r="K7" s="3">
        <f t="shared" si="14"/>
        <v>19</v>
      </c>
      <c r="L7" s="2">
        <f t="shared" si="15"/>
        <v>44480</v>
      </c>
      <c r="M7" s="3">
        <f t="shared" si="16"/>
        <v>21</v>
      </c>
    </row>
    <row r="8" spans="1:13">
      <c r="C8" s="4" t="s">
        <v>16</v>
      </c>
      <c r="D8" s="4" t="s">
        <v>18</v>
      </c>
      <c r="E8" s="2">
        <f t="shared" si="12"/>
        <v>44457</v>
      </c>
      <c r="F8" s="2">
        <f>H8-8</f>
        <v>44458</v>
      </c>
      <c r="G8" s="4"/>
      <c r="H8" s="2">
        <v>44466</v>
      </c>
      <c r="I8" s="2">
        <f>H8+13</f>
        <v>44479</v>
      </c>
      <c r="J8" s="2">
        <f t="shared" si="13"/>
        <v>44482</v>
      </c>
      <c r="K8" s="3">
        <f t="shared" si="14"/>
        <v>16</v>
      </c>
      <c r="L8" s="2">
        <f t="shared" si="15"/>
        <v>44484</v>
      </c>
      <c r="M8" s="3">
        <f t="shared" si="16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2021-08-15T12:08:07Z</dcterms:modified>
</cp:coreProperties>
</file>