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CB42481B-889E-47F3-B70F-F3F0FF85315C}" xr6:coauthVersionLast="47" xr6:coauthVersionMax="47" xr10:uidLastSave="{00000000-0000-0000-0000-000000000000}"/>
  <bookViews>
    <workbookView xWindow="2868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1" l="1"/>
  <c r="J6" i="1" s="1"/>
  <c r="I5" i="1"/>
  <c r="J5" i="1" s="1"/>
  <c r="I2" i="1"/>
  <c r="J2" i="1" s="1"/>
  <c r="F3" i="1"/>
  <c r="E3" i="1" s="1"/>
  <c r="F2" i="1"/>
  <c r="E2" i="1" s="1"/>
  <c r="F4" i="1"/>
  <c r="E4" i="1" s="1"/>
  <c r="F5" i="1"/>
  <c r="E5" i="1" s="1"/>
  <c r="F6" i="1"/>
  <c r="E6" i="1" s="1"/>
  <c r="F7" i="1"/>
  <c r="E7" i="1" s="1"/>
  <c r="I7" i="1"/>
  <c r="J7" i="1" s="1"/>
  <c r="L7" i="1" s="1"/>
  <c r="M7" i="1" s="1"/>
  <c r="I4" i="1"/>
  <c r="J4" i="1" s="1"/>
  <c r="K4" i="1" s="1"/>
  <c r="I3" i="1"/>
  <c r="J3" i="1" s="1"/>
  <c r="L3" i="1" s="1"/>
  <c r="M3" i="1" s="1"/>
  <c r="K5" i="1" l="1"/>
  <c r="L5" i="1"/>
  <c r="M5" i="1" s="1"/>
  <c r="L6" i="1"/>
  <c r="M6" i="1" s="1"/>
  <c r="K6" i="1"/>
  <c r="K7" i="1"/>
  <c r="L4" i="1"/>
  <c r="M4" i="1" s="1"/>
  <c r="L2" i="1"/>
  <c r="M2" i="1" s="1"/>
  <c r="K2" i="1"/>
  <c r="K3" i="1"/>
</calcChain>
</file>

<file path=xl/sharedStrings.xml><?xml version="1.0" encoding="utf-8"?>
<sst xmlns="http://schemas.openxmlformats.org/spreadsheetml/2006/main" count="25" uniqueCount="25">
  <si>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</si>
  <si>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</si>
  <si>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</si>
  <si>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</si>
  <si>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</si>
  <si>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</si>
  <si>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</si>
  <si>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</si>
  <si>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</si>
  <si>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</si>
  <si>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</si>
  <si>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</si>
  <si>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</si>
  <si>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CSCL NEPTUNE</t>
  </si>
  <si>
    <t>063W</t>
  </si>
  <si>
    <t>COSCO SHIPPING PLANET</t>
  </si>
  <si>
    <t>COSCO SHIPPING CAPRICON</t>
  </si>
  <si>
    <t>016W</t>
  </si>
  <si>
    <t>COSCO ENGLAND</t>
  </si>
  <si>
    <t>0GT6XW1MA</t>
  </si>
  <si>
    <t>0GT73W1MA</t>
  </si>
  <si>
    <t>TBN 26</t>
  </si>
  <si>
    <t>0MD37W1MA</t>
  </si>
  <si>
    <t>APL YANGSHAN</t>
  </si>
  <si>
    <t>0MD39W1MA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</si>
</sst>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5">
    <font>
      <sz val="11"/>
      <color theme="1"/>
      <name val="Calibri"/>
      <family val="2"/>
      <scheme val="minor"/>
    </font>
    <font>
      <b/>
      <sz val="11"/>
      <name val="Calibri"/>
      <charset val="134"/>
      <scheme val="minor"/>
    </font>
    <font>
      <sz val="12"/>
      <name val="宋体"/>
      <charset val="13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3" fillId="0" borderId="0"/>
    <xf numFmtId="0" fontId="4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/>
    </xf>
    <xf numFmtId="164" fontId="0" fillId="3" borderId="1" xfId="0" applyNumberForma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4">
    <cellStyle name="Normal" xfId="0" builtinId="0"/>
    <cellStyle name="Normal 2" xfId="3" xr:uid="{CD71374D-8663-401F-A14C-A5A8105452F1}"/>
    <cellStyle name="一般 2" xfId="2" xr:uid="{BBF26F76-CBE7-4CC5-9EA9-A3762187B8A4}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7"/>
  <sheetViews>
    <sheetView tabSelected="1" workbookViewId="0">
      <selection activeCell="A2" sqref="A2:XFD2"/>
    </sheetView>
  </sheetViews>
  <sheetFormatPr defaultRowHeight="15"/>
  <cols>
    <col min="1" max="1" width="17.7109375" bestFit="1" customWidth="1"/>
    <col min="2" max="2" width="20.85546875" customWidth="1"/>
    <col min="3" max="3" width="26.28515625" bestFit="1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4" t="s">
        <v>18</v>
      </c>
      <c r="D2" s="4" t="s">
        <v>19</v>
      </c>
      <c r="E2" s="2">
        <f t="shared" ref="E2:E3" si="0">F2-1</f>
        <v>44422</v>
      </c>
      <c r="F2" s="2">
        <f t="shared" ref="F2:F3" si="1">H2-8</f>
        <v>44423</v>
      </c>
      <c r="G2" s="4"/>
      <c r="H2" s="2">
        <v>44431</v>
      </c>
      <c r="I2" s="2">
        <f>H2+17</f>
        <v>44448</v>
      </c>
      <c r="J2" s="2">
        <f t="shared" ref="J2:J3" si="2">I2+3</f>
        <v>44451</v>
      </c>
      <c r="K2" s="3">
        <f t="shared" ref="K2:K3" si="3">J2-H2</f>
        <v>20</v>
      </c>
      <c r="L2" s="2">
        <f t="shared" ref="L2:L3" si="4">J2+2</f>
        <v>44453</v>
      </c>
      <c r="M2" s="3">
        <f t="shared" ref="M2:M3" si="5">L2-H2</f>
        <v>22</v>
      </c>
    </row>
    <row r="3" spans="1:13">
      <c r="C3" s="4" t="s">
        <v>13</v>
      </c>
      <c r="D3" s="4" t="s">
        <v>14</v>
      </c>
      <c r="E3" s="2">
        <f t="shared" si="0"/>
        <v>44429</v>
      </c>
      <c r="F3" s="2">
        <f t="shared" si="1"/>
        <v>44430</v>
      </c>
      <c r="G3" s="4"/>
      <c r="H3" s="2">
        <v>44438</v>
      </c>
      <c r="I3" s="2">
        <f>H3+13</f>
        <v>44451</v>
      </c>
      <c r="J3" s="2">
        <f t="shared" si="2"/>
        <v>44454</v>
      </c>
      <c r="K3" s="3">
        <f t="shared" si="3"/>
        <v>16</v>
      </c>
      <c r="L3" s="2">
        <f t="shared" si="4"/>
        <v>44456</v>
      </c>
      <c r="M3" s="3">
        <f t="shared" si="5"/>
        <v>18</v>
      </c>
    </row>
    <row r="4" spans="1:13">
      <c r="C4" s="4" t="s">
        <v>16</v>
      </c>
      <c r="D4" s="4" t="s">
        <v>20</v>
      </c>
      <c r="E4" s="2">
        <f t="shared" ref="E4" si="6">F4-1</f>
        <v>44436</v>
      </c>
      <c r="F4" s="2">
        <f t="shared" ref="F4:F5" si="7">H4-8</f>
        <v>44437</v>
      </c>
      <c r="G4" s="4"/>
      <c r="H4" s="2">
        <v>44445</v>
      </c>
      <c r="I4" s="2">
        <f>H4+16</f>
        <v>44461</v>
      </c>
      <c r="J4" s="2">
        <f t="shared" ref="J4" si="8">I4+3</f>
        <v>44464</v>
      </c>
      <c r="K4" s="3">
        <f t="shared" ref="K4" si="9">J4-H4</f>
        <v>19</v>
      </c>
      <c r="L4" s="2">
        <f t="shared" ref="L4" si="10">J4+2</f>
        <v>44466</v>
      </c>
      <c r="M4" s="3">
        <f t="shared" ref="M4" si="11">L4-H4</f>
        <v>21</v>
      </c>
    </row>
    <row r="5" spans="1:13">
      <c r="C5" s="4" t="s">
        <v>21</v>
      </c>
      <c r="D5" s="4" t="s">
        <v>22</v>
      </c>
      <c r="E5" s="2">
        <f t="shared" ref="E5:E7" si="12">F5-1</f>
        <v>44443</v>
      </c>
      <c r="F5" s="2">
        <f t="shared" si="7"/>
        <v>44444</v>
      </c>
      <c r="G5" s="4"/>
      <c r="H5" s="2">
        <v>44452</v>
      </c>
      <c r="I5" s="2">
        <f>H5+16</f>
        <v>44468</v>
      </c>
      <c r="J5" s="2">
        <f t="shared" ref="J5:J7" si="13">I5+3</f>
        <v>44471</v>
      </c>
      <c r="K5" s="3">
        <f t="shared" ref="K5:K7" si="14">J5-H5</f>
        <v>19</v>
      </c>
      <c r="L5" s="2">
        <f t="shared" ref="L5:L7" si="15">J5+2</f>
        <v>44473</v>
      </c>
      <c r="M5" s="3">
        <f t="shared" ref="M5:M7" si="16">L5-H5</f>
        <v>21</v>
      </c>
    </row>
    <row r="6" spans="1:13">
      <c r="C6" s="4" t="s">
        <v>23</v>
      </c>
      <c r="D6" s="4" t="s">
        <v>24</v>
      </c>
      <c r="E6" s="2">
        <f t="shared" si="12"/>
        <v>44450</v>
      </c>
      <c r="F6" s="2">
        <f>H6-8</f>
        <v>44451</v>
      </c>
      <c r="G6" s="4"/>
      <c r="H6" s="2">
        <v>44459</v>
      </c>
      <c r="I6" s="2">
        <f>H6+16</f>
        <v>44475</v>
      </c>
      <c r="J6" s="2">
        <f t="shared" si="13"/>
        <v>44478</v>
      </c>
      <c r="K6" s="3">
        <f t="shared" si="14"/>
        <v>19</v>
      </c>
      <c r="L6" s="2">
        <f t="shared" si="15"/>
        <v>44480</v>
      </c>
      <c r="M6" s="3">
        <f t="shared" si="16"/>
        <v>21</v>
      </c>
    </row>
    <row r="7" spans="1:13">
      <c r="C7" s="4" t="s">
        <v>15</v>
      </c>
      <c r="D7" s="4" t="s">
        <v>17</v>
      </c>
      <c r="E7" s="2">
        <f t="shared" si="12"/>
        <v>44457</v>
      </c>
      <c r="F7" s="2">
        <f>H7-8</f>
        <v>44458</v>
      </c>
      <c r="G7" s="4"/>
      <c r="H7" s="2">
        <v>44466</v>
      </c>
      <c r="I7" s="2">
        <f>H7+13</f>
        <v>44479</v>
      </c>
      <c r="J7" s="2">
        <f t="shared" si="13"/>
        <v>44482</v>
      </c>
      <c r="K7" s="3">
        <f t="shared" si="14"/>
        <v>16</v>
      </c>
      <c r="L7" s="2">
        <f t="shared" si="15"/>
        <v>44484</v>
      </c>
      <c r="M7" s="3">
        <f t="shared" si="16"/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PAM</cp:lastModifiedBy>
  <dcterms:created xsi:type="dcterms:W3CDTF">2021-06-10T15:06:25Z</dcterms:created>
  <dcterms:modified xsi:type="dcterms:W3CDTF">2021-08-23T07:10:56Z</dcterms:modified>
</cp:coreProperties>
</file>