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epak\Dropbox\SCHEDULE\"/>
    </mc:Choice>
  </mc:AlternateContent>
  <xr:revisionPtr revIDLastSave="0" documentId="13_ncr:1_{322E25D7-4A93-4731-84A1-CD521A56FA63}" xr6:coauthVersionLast="47" xr6:coauthVersionMax="47" xr10:uidLastSave="{00000000-0000-0000-0000-000000000000}"/>
  <bookViews>
    <workbookView xWindow="-98" yWindow="-98" windowWidth="21795" windowHeight="13096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6" i="1" l="1"/>
  <c r="K16" i="1" s="1"/>
  <c r="I16" i="1"/>
  <c r="F16" i="1"/>
  <c r="E16" i="1" s="1"/>
  <c r="I14" i="1"/>
  <c r="J14" i="1" s="1"/>
  <c r="K14" i="1" s="1"/>
  <c r="F14" i="1"/>
  <c r="E14" i="1" s="1"/>
  <c r="I12" i="1"/>
  <c r="J12" i="1" s="1"/>
  <c r="K12" i="1" s="1"/>
  <c r="F12" i="1"/>
  <c r="E12" i="1" s="1"/>
  <c r="I15" i="1"/>
  <c r="J15" i="1" s="1"/>
  <c r="K15" i="1" s="1"/>
  <c r="F15" i="1"/>
  <c r="E15" i="1" s="1"/>
  <c r="I13" i="1"/>
  <c r="J13" i="1" s="1"/>
  <c r="K13" i="1" s="1"/>
  <c r="F13" i="1"/>
  <c r="E13" i="1" s="1"/>
  <c r="J11" i="1"/>
  <c r="K11" i="1" s="1"/>
  <c r="I11" i="1"/>
  <c r="F11" i="1"/>
  <c r="E11" i="1" s="1"/>
  <c r="J10" i="1"/>
  <c r="K10" i="1" s="1"/>
  <c r="I10" i="1"/>
  <c r="F10" i="1"/>
  <c r="E10" i="1" s="1"/>
  <c r="I9" i="1"/>
  <c r="J9" i="1" s="1"/>
  <c r="K9" i="1" s="1"/>
  <c r="F9" i="1"/>
  <c r="E9" i="1" s="1"/>
  <c r="I8" i="1"/>
  <c r="J8" i="1" s="1"/>
  <c r="F8" i="1"/>
  <c r="E8" i="1"/>
  <c r="I7" i="1"/>
  <c r="J7" i="1" s="1"/>
  <c r="K7" i="1" s="1"/>
  <c r="F7" i="1"/>
  <c r="E7" i="1" s="1"/>
  <c r="I6" i="1"/>
  <c r="J6" i="1" s="1"/>
  <c r="F6" i="1"/>
  <c r="E6" i="1" s="1"/>
  <c r="I5" i="1"/>
  <c r="J5" i="1" s="1"/>
  <c r="K5" i="1" s="1"/>
  <c r="F5" i="1"/>
  <c r="E5" i="1" s="1"/>
  <c r="I4" i="1"/>
  <c r="J4" i="1" s="1"/>
  <c r="F4" i="1"/>
  <c r="E4" i="1"/>
  <c r="I3" i="1"/>
  <c r="J3" i="1" s="1"/>
  <c r="K3" i="1" s="1"/>
  <c r="F3" i="1"/>
  <c r="E3" i="1" s="1"/>
  <c r="I2" i="1"/>
  <c r="J2" i="1" s="1"/>
  <c r="F2" i="1"/>
  <c r="E2" i="1"/>
  <c r="L16" i="1" l="1"/>
  <c r="M16" i="1" s="1"/>
  <c r="L14" i="1"/>
  <c r="M14" i="1" s="1"/>
  <c r="L12" i="1"/>
  <c r="M12" i="1" s="1"/>
  <c r="L15" i="1"/>
  <c r="M15" i="1" s="1"/>
  <c r="L13" i="1"/>
  <c r="M13" i="1" s="1"/>
  <c r="L11" i="1"/>
  <c r="M11" i="1" s="1"/>
  <c r="L10" i="1"/>
  <c r="M10" i="1" s="1"/>
  <c r="L2" i="1"/>
  <c r="M2" i="1" s="1"/>
  <c r="K2" i="1"/>
  <c r="L4" i="1"/>
  <c r="M4" i="1" s="1"/>
  <c r="K4" i="1"/>
  <c r="L6" i="1"/>
  <c r="M6" i="1" s="1"/>
  <c r="K6" i="1"/>
  <c r="L8" i="1"/>
  <c r="M8" i="1" s="1"/>
  <c r="K8" i="1"/>
  <c r="L3" i="1"/>
  <c r="M3" i="1" s="1"/>
  <c r="L5" i="1"/>
  <c r="M5" i="1" s="1"/>
  <c r="L7" i="1"/>
  <c r="M7" i="1" s="1"/>
  <c r="L9" i="1"/>
  <c r="M9" i="1" s="1"/>
</calcChain>
</file>

<file path=xl/sharedStrings.xml><?xml version="1.0" encoding="utf-8"?>
<sst xmlns="http://schemas.openxmlformats.org/spreadsheetml/2006/main" count="43" uniqueCount="32">
  <si>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</si>
  <si>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</si>
  <si>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</si>
  <si>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</si>
  <si>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</si>
  <si>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</si>
  <si>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</si>
  <si>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</si>
  <si>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</si>
  <si>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</si>
  <si>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</si>
  <si>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</si>
  <si>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</si>
  <si>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X-PRESS MAKALU</t>
  </si>
  <si>
    <t>012</t>
  </si>
  <si>
    <t>010</t>
  </si>
  <si>
    <t>013</t>
  </si>
  <si>
    <t>011</t>
  </si>
  <si>
    <t>124</t>
  </si>
  <si>
    <t>014</t>
  </si>
  <si>
    <t>HIGHWAY</t>
  </si>
  <si>
    <t>139</t>
  </si>
  <si>
    <t>BAI CHAI BRIDGE</t>
  </si>
  <si>
    <t>091</t>
  </si>
  <si>
    <t>CALIDRIS</t>
  </si>
  <si>
    <t>072</t>
  </si>
  <si>
    <t>143</t>
  </si>
  <si>
    <t>142</t>
  </si>
  <si>
    <t>144</t>
  </si>
  <si>
    <t>071</t>
  </si>
  <si>
    <t>140</t>
  </si>
  <si>
    <t>141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</si>
</sst>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5">
    <font>
      <sz val="11"/>
      <color theme="1"/>
      <name val="Calibri"/>
      <family val="2"/>
      <scheme val="minor"/>
    </font>
    <font>
      <b/>
      <sz val="11"/>
      <name val="Calibri"/>
      <charset val="134"/>
      <scheme val="minor"/>
    </font>
    <font>
      <sz val="12"/>
      <name val="宋体"/>
      <charset val="134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>
      <alignment vertical="center"/>
    </xf>
    <xf numFmtId="0" fontId="3" fillId="0" borderId="0"/>
    <xf numFmtId="0" fontId="4" fillId="0" borderId="0"/>
  </cellStyleXfs>
  <cellXfs count="24">
    <xf numFmtId="0" fontId="0" fillId="0" borderId="0" xfId="0"/>
    <xf numFmtId="0" fontId="1" fillId="2" borderId="0" xfId="0" applyFont="1" applyFill="1" applyAlignment="1">
      <alignment vertical="center"/>
    </xf>
    <xf numFmtId="0" fontId="0" fillId="0" borderId="0" xfId="0" applyAlignment="1">
      <alignment horizontal="center"/>
    </xf>
    <xf numFmtId="164" fontId="0" fillId="3" borderId="1" xfId="0" applyNumberFormat="1" applyFill="1" applyBorder="1" applyAlignment="1">
      <alignment horizontal="left"/>
    </xf>
    <xf numFmtId="0" fontId="0" fillId="3" borderId="1" xfId="0" applyFill="1" applyBorder="1"/>
    <xf numFmtId="165" fontId="0" fillId="3" borderId="1" xfId="0" applyNumberFormat="1" applyFill="1" applyBorder="1" applyAlignment="1">
      <alignment horizontal="left"/>
    </xf>
    <xf numFmtId="0" fontId="0" fillId="3" borderId="1" xfId="0" applyFill="1" applyBorder="1" applyAlignment="1">
      <alignment horizontal="center"/>
    </xf>
    <xf numFmtId="49" fontId="0" fillId="3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49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left"/>
    </xf>
    <xf numFmtId="0" fontId="0" fillId="4" borderId="1" xfId="0" applyFill="1" applyBorder="1"/>
    <xf numFmtId="165" fontId="0" fillId="4" borderId="1" xfId="0" applyNumberFormat="1" applyFill="1" applyBorder="1" applyAlignment="1">
      <alignment horizontal="left"/>
    </xf>
    <xf numFmtId="164" fontId="0" fillId="4" borderId="1" xfId="0" applyNumberFormat="1" applyFill="1" applyBorder="1" applyAlignment="1">
      <alignment horizontal="center"/>
    </xf>
    <xf numFmtId="165" fontId="0" fillId="4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49" fontId="0" fillId="3" borderId="1" xfId="0" applyNumberFormat="1" applyFont="1" applyFill="1" applyBorder="1" applyAlignment="1">
      <alignment horizontal="center"/>
    </xf>
    <xf numFmtId="164" fontId="0" fillId="3" borderId="1" xfId="0" applyNumberFormat="1" applyFont="1" applyFill="1" applyBorder="1" applyAlignment="1">
      <alignment horizontal="left"/>
    </xf>
    <xf numFmtId="0" fontId="0" fillId="3" borderId="1" xfId="0" applyFont="1" applyFill="1" applyBorder="1"/>
    <xf numFmtId="165" fontId="0" fillId="3" borderId="1" xfId="0" applyNumberFormat="1" applyFont="1" applyFill="1" applyBorder="1" applyAlignment="1">
      <alignment horizontal="left"/>
    </xf>
    <xf numFmtId="164" fontId="0" fillId="3" borderId="1" xfId="0" applyNumberFormat="1" applyFont="1" applyFill="1" applyBorder="1" applyAlignment="1">
      <alignment horizontal="center"/>
    </xf>
    <xf numFmtId="165" fontId="0" fillId="3" borderId="1" xfId="0" applyNumberFormat="1" applyFont="1" applyFill="1" applyBorder="1" applyAlignment="1">
      <alignment horizontal="center"/>
    </xf>
  </cellXfs>
  <cellStyles count="4">
    <cellStyle name="Normal" xfId="0" builtinId="0"/>
    <cellStyle name="Normal 2" xfId="3" xr:uid="{CD71374D-8663-401F-A14C-A5A8105452F1}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16"/>
  <sheetViews>
    <sheetView tabSelected="1" topLeftCell="C1" workbookViewId="0">
      <selection activeCell="D14" sqref="D14"/>
    </sheetView>
  </sheetViews>
  <sheetFormatPr defaultRowHeight="14.25"/>
  <cols>
    <col min="1" max="1" width="17.6640625" bestFit="1" customWidth="1"/>
    <col min="2" max="2" width="20.796875" customWidth="1"/>
    <col min="3" max="3" width="23.265625" bestFit="1" customWidth="1"/>
    <col min="4" max="4" width="13.59765625" bestFit="1" customWidth="1"/>
    <col min="5" max="5" width="18" customWidth="1"/>
    <col min="6" max="6" width="21.9296875" bestFit="1" customWidth="1"/>
    <col min="8" max="9" width="14.796875" customWidth="1"/>
    <col min="10" max="10" width="13.19921875" customWidth="1"/>
    <col min="11" max="11" width="12.1328125" customWidth="1"/>
    <col min="12" max="12" width="13.86328125" customWidth="1"/>
    <col min="13" max="13" width="16.26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s="2"/>
      <c r="B2" s="2"/>
      <c r="C2" s="8" t="s">
        <v>20</v>
      </c>
      <c r="D2" s="9" t="s">
        <v>21</v>
      </c>
      <c r="E2" s="10">
        <f t="shared" ref="E2:E9" si="0">F2-1</f>
        <v>44364</v>
      </c>
      <c r="F2" s="10">
        <f>H2-3</f>
        <v>44365</v>
      </c>
      <c r="G2" s="11"/>
      <c r="H2" s="10">
        <v>44368</v>
      </c>
      <c r="I2" s="10">
        <f t="shared" ref="I2:I9" si="1">H2+3</f>
        <v>44371</v>
      </c>
      <c r="J2" s="10">
        <f t="shared" ref="J2:J9" si="2">I2+4</f>
        <v>44375</v>
      </c>
      <c r="K2" s="12">
        <f t="shared" ref="K2:K9" si="3">J2-H2</f>
        <v>7</v>
      </c>
      <c r="L2" s="13">
        <f t="shared" ref="L2:L9" si="4">J2+2</f>
        <v>44377</v>
      </c>
      <c r="M2" s="14">
        <f t="shared" ref="M2:M9" si="5">L2-H2</f>
        <v>9</v>
      </c>
    </row>
    <row r="3" spans="1:13">
      <c r="A3" s="2"/>
      <c r="B3" s="2"/>
      <c r="C3" s="6" t="s">
        <v>13</v>
      </c>
      <c r="D3" s="7" t="s">
        <v>15</v>
      </c>
      <c r="E3" s="3">
        <f t="shared" si="0"/>
        <v>44368</v>
      </c>
      <c r="F3" s="3">
        <f>H3-2</f>
        <v>44369</v>
      </c>
      <c r="G3" s="4"/>
      <c r="H3" s="3">
        <v>44371</v>
      </c>
      <c r="I3" s="3">
        <f t="shared" si="1"/>
        <v>44374</v>
      </c>
      <c r="J3" s="3">
        <f t="shared" si="2"/>
        <v>44378</v>
      </c>
      <c r="K3" s="5">
        <f t="shared" si="3"/>
        <v>7</v>
      </c>
      <c r="L3" s="15">
        <f t="shared" si="4"/>
        <v>44380</v>
      </c>
      <c r="M3" s="16">
        <f t="shared" si="5"/>
        <v>9</v>
      </c>
    </row>
    <row r="4" spans="1:13">
      <c r="C4" s="8" t="s">
        <v>22</v>
      </c>
      <c r="D4" s="9" t="s">
        <v>23</v>
      </c>
      <c r="E4" s="10">
        <f t="shared" si="0"/>
        <v>44371</v>
      </c>
      <c r="F4" s="10">
        <f>H4-3</f>
        <v>44372</v>
      </c>
      <c r="G4" s="11"/>
      <c r="H4" s="10">
        <v>44375</v>
      </c>
      <c r="I4" s="10">
        <f t="shared" si="1"/>
        <v>44378</v>
      </c>
      <c r="J4" s="10">
        <f t="shared" si="2"/>
        <v>44382</v>
      </c>
      <c r="K4" s="12">
        <f t="shared" si="3"/>
        <v>7</v>
      </c>
      <c r="L4" s="13">
        <f t="shared" si="4"/>
        <v>44384</v>
      </c>
      <c r="M4" s="14">
        <f t="shared" si="5"/>
        <v>9</v>
      </c>
    </row>
    <row r="5" spans="1:13">
      <c r="C5" s="6" t="s">
        <v>20</v>
      </c>
      <c r="D5" s="7" t="s">
        <v>30</v>
      </c>
      <c r="E5" s="3">
        <f t="shared" si="0"/>
        <v>44375</v>
      </c>
      <c r="F5" s="3">
        <f>H5-2</f>
        <v>44376</v>
      </c>
      <c r="G5" s="4"/>
      <c r="H5" s="3">
        <v>44378</v>
      </c>
      <c r="I5" s="3">
        <f t="shared" si="1"/>
        <v>44381</v>
      </c>
      <c r="J5" s="3">
        <f t="shared" si="2"/>
        <v>44385</v>
      </c>
      <c r="K5" s="5">
        <f t="shared" si="3"/>
        <v>7</v>
      </c>
      <c r="L5" s="15">
        <f t="shared" si="4"/>
        <v>44387</v>
      </c>
      <c r="M5" s="16">
        <f t="shared" si="5"/>
        <v>9</v>
      </c>
    </row>
    <row r="6" spans="1:13">
      <c r="C6" s="8" t="s">
        <v>13</v>
      </c>
      <c r="D6" s="9" t="s">
        <v>17</v>
      </c>
      <c r="E6" s="10">
        <f t="shared" si="0"/>
        <v>44378</v>
      </c>
      <c r="F6" s="10">
        <f>H6-3</f>
        <v>44379</v>
      </c>
      <c r="G6" s="11"/>
      <c r="H6" s="10">
        <v>44382</v>
      </c>
      <c r="I6" s="10">
        <f t="shared" si="1"/>
        <v>44385</v>
      </c>
      <c r="J6" s="10">
        <f t="shared" si="2"/>
        <v>44389</v>
      </c>
      <c r="K6" s="12">
        <f t="shared" si="3"/>
        <v>7</v>
      </c>
      <c r="L6" s="13">
        <f t="shared" si="4"/>
        <v>44391</v>
      </c>
      <c r="M6" s="14">
        <f t="shared" si="5"/>
        <v>9</v>
      </c>
    </row>
    <row r="7" spans="1:13">
      <c r="C7" s="6" t="s">
        <v>22</v>
      </c>
      <c r="D7" s="7" t="s">
        <v>18</v>
      </c>
      <c r="E7" s="3">
        <f t="shared" si="0"/>
        <v>44382</v>
      </c>
      <c r="F7" s="3">
        <f>H7-2</f>
        <v>44383</v>
      </c>
      <c r="G7" s="4"/>
      <c r="H7" s="3">
        <v>44385</v>
      </c>
      <c r="I7" s="3">
        <f t="shared" si="1"/>
        <v>44388</v>
      </c>
      <c r="J7" s="3">
        <f t="shared" si="2"/>
        <v>44392</v>
      </c>
      <c r="K7" s="5">
        <f t="shared" si="3"/>
        <v>7</v>
      </c>
      <c r="L7" s="15">
        <f t="shared" si="4"/>
        <v>44394</v>
      </c>
      <c r="M7" s="16">
        <f t="shared" si="5"/>
        <v>9</v>
      </c>
    </row>
    <row r="8" spans="1:13">
      <c r="C8" s="8" t="s">
        <v>20</v>
      </c>
      <c r="D8" s="9" t="s">
        <v>31</v>
      </c>
      <c r="E8" s="10">
        <f t="shared" si="0"/>
        <v>44385</v>
      </c>
      <c r="F8" s="10">
        <f>H8-3</f>
        <v>44386</v>
      </c>
      <c r="G8" s="11"/>
      <c r="H8" s="10">
        <v>44389</v>
      </c>
      <c r="I8" s="10">
        <f t="shared" si="1"/>
        <v>44392</v>
      </c>
      <c r="J8" s="10">
        <f t="shared" si="2"/>
        <v>44396</v>
      </c>
      <c r="K8" s="12">
        <f t="shared" si="3"/>
        <v>7</v>
      </c>
      <c r="L8" s="13">
        <f t="shared" si="4"/>
        <v>44398</v>
      </c>
      <c r="M8" s="14">
        <f t="shared" si="5"/>
        <v>9</v>
      </c>
    </row>
    <row r="9" spans="1:13">
      <c r="C9" s="6" t="s">
        <v>13</v>
      </c>
      <c r="D9" s="7" t="s">
        <v>14</v>
      </c>
      <c r="E9" s="3">
        <f t="shared" si="0"/>
        <v>44389</v>
      </c>
      <c r="F9" s="3">
        <f>H9-2</f>
        <v>44390</v>
      </c>
      <c r="G9" s="4"/>
      <c r="H9" s="3">
        <v>44392</v>
      </c>
      <c r="I9" s="3">
        <f t="shared" si="1"/>
        <v>44395</v>
      </c>
      <c r="J9" s="3">
        <f t="shared" si="2"/>
        <v>44399</v>
      </c>
      <c r="K9" s="5">
        <f t="shared" si="3"/>
        <v>7</v>
      </c>
      <c r="L9" s="15">
        <f t="shared" si="4"/>
        <v>44401</v>
      </c>
      <c r="M9" s="16">
        <f t="shared" si="5"/>
        <v>9</v>
      </c>
    </row>
    <row r="10" spans="1:13">
      <c r="C10" s="6" t="s">
        <v>20</v>
      </c>
      <c r="D10" s="7" t="s">
        <v>27</v>
      </c>
      <c r="E10" s="3">
        <f t="shared" ref="E10:E11" si="6">F10-1</f>
        <v>44396</v>
      </c>
      <c r="F10" s="3">
        <f t="shared" ref="F10" si="7">H10-2</f>
        <v>44397</v>
      </c>
      <c r="G10" s="4"/>
      <c r="H10" s="3">
        <v>44399</v>
      </c>
      <c r="I10" s="3">
        <f t="shared" ref="I10:I11" si="8">H10+3</f>
        <v>44402</v>
      </c>
      <c r="J10" s="3">
        <f t="shared" ref="J10:J11" si="9">I10+4</f>
        <v>44406</v>
      </c>
      <c r="K10" s="5">
        <f t="shared" ref="K10:K11" si="10">J10-H10</f>
        <v>7</v>
      </c>
      <c r="L10" s="15">
        <f t="shared" ref="L10:L11" si="11">J10+2</f>
        <v>44408</v>
      </c>
      <c r="M10" s="16">
        <f t="shared" ref="M10:M11" si="12">L10-H10</f>
        <v>9</v>
      </c>
    </row>
    <row r="11" spans="1:13">
      <c r="C11" s="8" t="s">
        <v>13</v>
      </c>
      <c r="D11" s="9" t="s">
        <v>16</v>
      </c>
      <c r="E11" s="10">
        <f t="shared" si="6"/>
        <v>44399</v>
      </c>
      <c r="F11" s="10">
        <f>H11-3</f>
        <v>44400</v>
      </c>
      <c r="G11" s="11"/>
      <c r="H11" s="10">
        <v>44403</v>
      </c>
      <c r="I11" s="10">
        <f t="shared" si="8"/>
        <v>44406</v>
      </c>
      <c r="J11" s="10">
        <f t="shared" si="9"/>
        <v>44410</v>
      </c>
      <c r="K11" s="12">
        <f t="shared" si="10"/>
        <v>7</v>
      </c>
      <c r="L11" s="13">
        <f t="shared" si="11"/>
        <v>44412</v>
      </c>
      <c r="M11" s="14">
        <f t="shared" si="12"/>
        <v>9</v>
      </c>
    </row>
    <row r="12" spans="1:13">
      <c r="C12" s="6" t="s">
        <v>24</v>
      </c>
      <c r="D12" s="7" t="s">
        <v>29</v>
      </c>
      <c r="E12" s="3">
        <f t="shared" ref="E12" si="13">F12-1</f>
        <v>44403</v>
      </c>
      <c r="F12" s="3">
        <f t="shared" ref="F12" si="14">H12-2</f>
        <v>44404</v>
      </c>
      <c r="G12" s="4"/>
      <c r="H12" s="3">
        <v>44406</v>
      </c>
      <c r="I12" s="3">
        <f t="shared" ref="I12" si="15">H12+3</f>
        <v>44409</v>
      </c>
      <c r="J12" s="3">
        <f t="shared" ref="J12" si="16">I12+4</f>
        <v>44413</v>
      </c>
      <c r="K12" s="5">
        <f t="shared" ref="K12" si="17">J12-H12</f>
        <v>7</v>
      </c>
      <c r="L12" s="15">
        <f t="shared" ref="L12" si="18">J12+2</f>
        <v>44415</v>
      </c>
      <c r="M12" s="16">
        <f t="shared" ref="M12" si="19">L12-H12</f>
        <v>9</v>
      </c>
    </row>
    <row r="13" spans="1:13">
      <c r="C13" s="8" t="s">
        <v>20</v>
      </c>
      <c r="D13" s="9" t="s">
        <v>26</v>
      </c>
      <c r="E13" s="10">
        <f t="shared" ref="E13:E14" si="20">F13-1</f>
        <v>44406</v>
      </c>
      <c r="F13" s="10">
        <f>H13-3</f>
        <v>44407</v>
      </c>
      <c r="G13" s="11"/>
      <c r="H13" s="10">
        <v>44410</v>
      </c>
      <c r="I13" s="10">
        <f t="shared" ref="I13:I14" si="21">H13+3</f>
        <v>44413</v>
      </c>
      <c r="J13" s="10">
        <f t="shared" ref="J13:J14" si="22">I13+4</f>
        <v>44417</v>
      </c>
      <c r="K13" s="12">
        <f t="shared" ref="K13:K14" si="23">J13-H13</f>
        <v>7</v>
      </c>
      <c r="L13" s="13">
        <f t="shared" ref="L13:L14" si="24">J13+2</f>
        <v>44419</v>
      </c>
      <c r="M13" s="14">
        <f t="shared" ref="M13:M14" si="25">L13-H13</f>
        <v>9</v>
      </c>
    </row>
    <row r="14" spans="1:13">
      <c r="C14" s="6" t="s">
        <v>13</v>
      </c>
      <c r="D14" s="7" t="s">
        <v>19</v>
      </c>
      <c r="E14" s="3">
        <f t="shared" si="20"/>
        <v>44410</v>
      </c>
      <c r="F14" s="3">
        <f t="shared" ref="F14" si="26">H14-2</f>
        <v>44411</v>
      </c>
      <c r="G14" s="4"/>
      <c r="H14" s="3">
        <v>44413</v>
      </c>
      <c r="I14" s="3">
        <f t="shared" si="21"/>
        <v>44416</v>
      </c>
      <c r="J14" s="3">
        <f t="shared" si="22"/>
        <v>44420</v>
      </c>
      <c r="K14" s="5">
        <f t="shared" si="23"/>
        <v>7</v>
      </c>
      <c r="L14" s="15">
        <f t="shared" si="24"/>
        <v>44422</v>
      </c>
      <c r="M14" s="16">
        <f t="shared" si="25"/>
        <v>9</v>
      </c>
    </row>
    <row r="15" spans="1:13">
      <c r="C15" s="8" t="s">
        <v>24</v>
      </c>
      <c r="D15" s="9" t="s">
        <v>25</v>
      </c>
      <c r="E15" s="10">
        <f t="shared" ref="E15:E16" si="27">F15-1</f>
        <v>44413</v>
      </c>
      <c r="F15" s="10">
        <f>H15-3</f>
        <v>44414</v>
      </c>
      <c r="G15" s="11"/>
      <c r="H15" s="10">
        <v>44417</v>
      </c>
      <c r="I15" s="10">
        <f t="shared" ref="I15:I16" si="28">H15+3</f>
        <v>44420</v>
      </c>
      <c r="J15" s="10">
        <f t="shared" ref="J15:J16" si="29">I15+4</f>
        <v>44424</v>
      </c>
      <c r="K15" s="12">
        <f t="shared" ref="K15:K16" si="30">J15-H15</f>
        <v>7</v>
      </c>
      <c r="L15" s="13">
        <f t="shared" ref="L15:L16" si="31">J15+2</f>
        <v>44426</v>
      </c>
      <c r="M15" s="14">
        <f t="shared" ref="M15:M16" si="32">L15-H15</f>
        <v>9</v>
      </c>
    </row>
    <row r="16" spans="1:13">
      <c r="C16" s="17" t="s">
        <v>20</v>
      </c>
      <c r="D16" s="18" t="s">
        <v>28</v>
      </c>
      <c r="E16" s="19">
        <f t="shared" si="27"/>
        <v>44417</v>
      </c>
      <c r="F16" s="19">
        <f t="shared" ref="F16" si="33">H16-2</f>
        <v>44418</v>
      </c>
      <c r="G16" s="20"/>
      <c r="H16" s="19">
        <v>44420</v>
      </c>
      <c r="I16" s="19">
        <f t="shared" si="28"/>
        <v>44423</v>
      </c>
      <c r="J16" s="19">
        <f t="shared" si="29"/>
        <v>44427</v>
      </c>
      <c r="K16" s="21">
        <f t="shared" si="30"/>
        <v>7</v>
      </c>
      <c r="L16" s="22">
        <f t="shared" si="31"/>
        <v>44429</v>
      </c>
      <c r="M16" s="23">
        <f t="shared" si="32"/>
        <v>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deepak</cp:lastModifiedBy>
  <dcterms:created xsi:type="dcterms:W3CDTF">2021-06-10T15:06:25Z</dcterms:created>
  <dcterms:modified xsi:type="dcterms:W3CDTF">2021-06-22T08:54:44Z</dcterms:modified>
</cp:coreProperties>
</file>