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94604571-023F-4F12-A367-69D4CFA7B9A9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5" i="1"/>
  <c r="J5" i="1" s="1"/>
  <c r="F5" i="1"/>
  <c r="E5" i="1" s="1"/>
  <c r="J3" i="1"/>
  <c r="I2" i="1"/>
  <c r="I4" i="1"/>
  <c r="J4" i="1" s="1"/>
  <c r="F4" i="1"/>
  <c r="E4" i="1" s="1"/>
  <c r="F3" i="1"/>
  <c r="E3" i="1" s="1"/>
  <c r="J2" i="1"/>
  <c r="F2" i="1"/>
  <c r="E2" i="1" s="1"/>
  <c r="L5" i="1" l="1"/>
  <c r="M5" i="1" s="1"/>
  <c r="K5" i="1"/>
  <c r="K3" i="1"/>
  <c r="L3" i="1"/>
  <c r="M3" i="1" s="1"/>
  <c r="K4" i="1"/>
  <c r="L4" i="1"/>
  <c r="M4" i="1" s="1"/>
  <c r="K2" i="1"/>
  <c r="L2" i="1"/>
  <c r="M2" i="1" s="1"/>
</calcChain>
</file>

<file path=xl/sharedStrings.xml><?xml version="1.0" encoding="utf-8"?>
<sst xmlns="http://schemas.openxmlformats.org/spreadsheetml/2006/main" count="21" uniqueCount="20">
  <si>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</si>
  <si>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</si>
  <si>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</si>
  <si>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</si>
  <si>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</si>
  <si>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</si>
  <si>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</si>
  <si>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</si>
  <si>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</si>
  <si>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</si>
  <si>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</si>
  <si>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</si>
  <si>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</si>
  <si>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TAYMA</t>
  </si>
  <si>
    <t>0018W</t>
  </si>
  <si>
    <t>YM WELLBEING</t>
  </si>
  <si>
    <t>AL DHAIL</t>
  </si>
  <si>
    <t>0021W</t>
  </si>
  <si>
    <t>SOUTHAMPTON EXPRESS</t>
  </si>
  <si>
    <t>0029W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</si>
</sst>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5"/>
  <sheetViews>
    <sheetView tabSelected="1" workbookViewId="0">
      <selection activeCell="H4" sqref="H4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4.140625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15</v>
      </c>
      <c r="D2" s="3" t="s">
        <v>14</v>
      </c>
      <c r="E2" s="4">
        <f t="shared" ref="E2" si="0">F2-4</f>
        <v>44604</v>
      </c>
      <c r="F2" s="4">
        <f t="shared" ref="F2" si="1">H2-2</f>
        <v>44608</v>
      </c>
      <c r="G2" s="5"/>
      <c r="H2" s="4">
        <v>44610</v>
      </c>
      <c r="I2" s="4">
        <f>H2+23</f>
        <v>44633</v>
      </c>
      <c r="J2" s="4">
        <f t="shared" ref="J2" si="2">I2+3</f>
        <v>44636</v>
      </c>
      <c r="K2" s="6">
        <f t="shared" ref="K2" si="3">J2-H2</f>
        <v>26</v>
      </c>
      <c r="L2" s="4">
        <f t="shared" ref="L2" si="4">J2+2</f>
        <v>44638</v>
      </c>
      <c r="M2" s="6">
        <f t="shared" ref="M2" si="5">L2-H2</f>
        <v>28</v>
      </c>
    </row>
    <row r="3" spans="1:13">
      <c r="C3" s="2" t="s">
        <v>16</v>
      </c>
      <c r="D3" s="3" t="s">
        <v>17</v>
      </c>
      <c r="E3" s="4">
        <f t="shared" ref="E3:E4" si="6">F3-4</f>
        <v>44607</v>
      </c>
      <c r="F3" s="4">
        <f t="shared" ref="F3:F4" si="7">H3-2</f>
        <v>44611</v>
      </c>
      <c r="G3" s="5"/>
      <c r="H3" s="4">
        <v>44613</v>
      </c>
      <c r="I3" s="4">
        <f>H3+24</f>
        <v>44637</v>
      </c>
      <c r="J3" s="4">
        <f t="shared" ref="J3:J4" si="8">I3+3</f>
        <v>44640</v>
      </c>
      <c r="K3" s="6">
        <f t="shared" ref="K3:K4" si="9">J3-H3</f>
        <v>27</v>
      </c>
      <c r="L3" s="4">
        <f t="shared" ref="L3:L4" si="10">J3+2</f>
        <v>44642</v>
      </c>
      <c r="M3" s="6">
        <f t="shared" ref="M3:M4" si="11">L3-H3</f>
        <v>29</v>
      </c>
    </row>
    <row r="4" spans="1:13">
      <c r="C4" s="2" t="s">
        <v>13</v>
      </c>
      <c r="D4" s="3" t="s">
        <v>17</v>
      </c>
      <c r="E4" s="4">
        <f t="shared" si="6"/>
        <v>44610</v>
      </c>
      <c r="F4" s="4">
        <f t="shared" si="7"/>
        <v>44614</v>
      </c>
      <c r="G4" s="5"/>
      <c r="H4" s="4">
        <v>44616</v>
      </c>
      <c r="I4" s="4">
        <f t="shared" ref="I4" si="12">H4+24</f>
        <v>44640</v>
      </c>
      <c r="J4" s="4">
        <f t="shared" si="8"/>
        <v>44643</v>
      </c>
      <c r="K4" s="6">
        <f t="shared" si="9"/>
        <v>27</v>
      </c>
      <c r="L4" s="4">
        <f t="shared" si="10"/>
        <v>44645</v>
      </c>
      <c r="M4" s="6">
        <f t="shared" si="11"/>
        <v>29</v>
      </c>
    </row>
    <row r="5" spans="1:13">
      <c r="C5" s="2" t="s">
        <v>18</v>
      </c>
      <c r="D5" s="3" t="s">
        <v>19</v>
      </c>
      <c r="E5" s="4">
        <f t="shared" ref="E5" si="13">F5-4</f>
        <v>44617</v>
      </c>
      <c r="F5" s="4">
        <f t="shared" ref="F5" si="14">H5-2</f>
        <v>44621</v>
      </c>
      <c r="G5" s="5"/>
      <c r="H5" s="4">
        <v>44623</v>
      </c>
      <c r="I5" s="4">
        <f t="shared" ref="I5" si="15">H5+24</f>
        <v>44647</v>
      </c>
      <c r="J5" s="4">
        <f t="shared" ref="J5" si="16">I5+3</f>
        <v>44650</v>
      </c>
      <c r="K5" s="6">
        <f t="shared" ref="K5" si="17">J5-H5</f>
        <v>27</v>
      </c>
      <c r="L5" s="4">
        <f t="shared" ref="L5" si="18">J5+2</f>
        <v>44652</v>
      </c>
      <c r="M5" s="6">
        <f t="shared" ref="M5" si="19">L5-H5</f>
        <v>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cp:lastPrinted>2021-08-15T13:37:18Z</cp:lastPrinted>
  <dcterms:created xsi:type="dcterms:W3CDTF">2021-06-10T15:06:25Z</dcterms:created>
  <dcterms:modified xsi:type="dcterms:W3CDTF">2022-02-14T13:53:38Z</dcterms:modified>
</cp:coreProperties>
</file>