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16ADE1F-1DCE-4357-8C36-CC29952B282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/>
  <c r="L6" i="1" s="1"/>
  <c r="M6" i="1" s="1"/>
  <c r="F6" i="1"/>
  <c r="E6" i="1" s="1"/>
  <c r="J5" i="1"/>
  <c r="F5" i="1"/>
  <c r="E5" i="1" s="1"/>
  <c r="J2" i="1"/>
  <c r="J3" i="1"/>
  <c r="J4" i="1"/>
  <c r="F4" i="1"/>
  <c r="E4" i="1"/>
  <c r="F3" i="1"/>
  <c r="E3" i="1" s="1"/>
  <c r="F2" i="1"/>
  <c r="E2" i="1" s="1"/>
  <c r="K5" i="1" l="1"/>
  <c r="L5" i="1"/>
  <c r="M5" i="1" s="1"/>
  <c r="K6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<sst xmlns="http://schemas.openxmlformats.org/spreadsheetml/2006/main" count="23" uniqueCount="23">
  <si>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</si>
  <si>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</si>
  <si>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</si>
  <si>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</si>
  <si>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</si>
  <si>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</si>
  <si>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</si>
  <si>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</si>
  <si>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</si>
  <si>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</si>
  <si>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</si>
  <si>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</si>
  <si>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</si>
  <si>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</si>
  <si>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SOUTHAMPTON EXPRESS</t>
  </si>
  <si>
    <t>0029W</t>
  </si>
  <si>
    <t>AL JMELIYAH</t>
  </si>
  <si>
    <t>0020W</t>
  </si>
  <si>
    <t>YM WELCOME</t>
  </si>
  <si>
    <t>0022W</t>
  </si>
  <si>
    <t>0019W</t>
  </si>
  <si>
    <t>YM WELLBEING</t>
  </si>
  <si>
    <t>0030W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</si>
</sst>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10" sqref="I1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17</v>
      </c>
      <c r="E2" s="4">
        <f t="shared" ref="E2" si="0">F2-4</f>
        <v>44642</v>
      </c>
      <c r="F2" s="4">
        <f t="shared" ref="F2" si="1">H2-2</f>
        <v>44646</v>
      </c>
      <c r="G2" s="5"/>
      <c r="H2" s="7">
        <v>44648</v>
      </c>
      <c r="I2" s="7">
        <f>H2+25</f>
        <v>44673</v>
      </c>
      <c r="J2" s="4">
        <f t="shared" ref="J2" si="2">I2+3</f>
        <v>44676</v>
      </c>
      <c r="K2" s="6">
        <f t="shared" ref="K2" si="3">J2-H2</f>
        <v>28</v>
      </c>
      <c r="L2" s="4">
        <f t="shared" ref="L2" si="4">J2+2</f>
        <v>44678</v>
      </c>
      <c r="M2" s="6">
        <f t="shared" ref="M2" si="5">L2-H2</f>
        <v>30</v>
      </c>
    </row>
    <row r="3" spans="1:13">
      <c r="C3" s="2" t="s">
        <v>18</v>
      </c>
      <c r="D3" s="3" t="s">
        <v>15</v>
      </c>
      <c r="E3" s="4">
        <f t="shared" ref="E3" si="6">F3-4</f>
        <v>44651</v>
      </c>
      <c r="F3" s="4">
        <f t="shared" ref="F3" si="7">H3-2</f>
        <v>44655</v>
      </c>
      <c r="G3" s="5"/>
      <c r="H3" s="7">
        <v>44657</v>
      </c>
      <c r="I3" s="7">
        <f t="shared" ref="I3" si="8">H3+22</f>
        <v>44679</v>
      </c>
      <c r="J3" s="4">
        <f t="shared" ref="J3" si="9">I3+3</f>
        <v>44682</v>
      </c>
      <c r="K3" s="6">
        <f t="shared" ref="K3" si="10">J3-H3</f>
        <v>25</v>
      </c>
      <c r="L3" s="4">
        <f t="shared" ref="L3" si="11">J3+2</f>
        <v>44684</v>
      </c>
      <c r="M3" s="6">
        <f t="shared" ref="M3" si="12">L3-H3</f>
        <v>27</v>
      </c>
    </row>
    <row r="4" spans="1:13">
      <c r="C4" s="2" t="s">
        <v>21</v>
      </c>
      <c r="D4" s="3" t="s">
        <v>20</v>
      </c>
      <c r="E4" s="4">
        <f t="shared" ref="E4" si="13">F4-4</f>
        <v>44659</v>
      </c>
      <c r="F4" s="4">
        <f t="shared" ref="F4" si="14">H4-2</f>
        <v>44663</v>
      </c>
      <c r="G4" s="5"/>
      <c r="H4" s="7">
        <v>44665</v>
      </c>
      <c r="I4" s="7">
        <f>H4+24</f>
        <v>44689</v>
      </c>
      <c r="J4" s="4">
        <f t="shared" ref="J4" si="15">I4+3</f>
        <v>44692</v>
      </c>
      <c r="K4" s="6">
        <f t="shared" ref="K4" si="16">J4-H4</f>
        <v>27</v>
      </c>
      <c r="L4" s="4">
        <f t="shared" ref="L4" si="17">J4+2</f>
        <v>44694</v>
      </c>
      <c r="M4" s="6">
        <f t="shared" ref="M4" si="18">L4-H4</f>
        <v>29</v>
      </c>
    </row>
    <row r="5" spans="1:13">
      <c r="C5" s="2" t="s">
        <v>13</v>
      </c>
      <c r="D5" s="3" t="s">
        <v>19</v>
      </c>
      <c r="E5" s="4">
        <f t="shared" ref="E5:E6" si="19">F5-4</f>
        <v>44669</v>
      </c>
      <c r="F5" s="4">
        <f t="shared" ref="F5:F6" si="20">H5-2</f>
        <v>44673</v>
      </c>
      <c r="G5" s="5"/>
      <c r="H5" s="7">
        <v>44675</v>
      </c>
      <c r="I5" s="7">
        <f>H5+21</f>
        <v>44696</v>
      </c>
      <c r="J5" s="4">
        <f t="shared" ref="J5:J6" si="21">I5+3</f>
        <v>44699</v>
      </c>
      <c r="K5" s="6">
        <f t="shared" ref="K5:K6" si="22">J5-H5</f>
        <v>24</v>
      </c>
      <c r="L5" s="4">
        <f t="shared" ref="L5:L6" si="23">J5+2</f>
        <v>44701</v>
      </c>
      <c r="M5" s="6">
        <f t="shared" ref="M5:M6" si="24">L5-H5</f>
        <v>26</v>
      </c>
    </row>
    <row r="6" spans="1:13">
      <c r="C6" s="2" t="s">
        <v>14</v>
      </c>
      <c r="D6" s="3" t="s">
        <v>22</v>
      </c>
      <c r="E6" s="4">
        <f t="shared" si="19"/>
        <v>44684</v>
      </c>
      <c r="F6" s="4">
        <f t="shared" si="20"/>
        <v>44688</v>
      </c>
      <c r="G6" s="5"/>
      <c r="H6" s="7">
        <v>44690</v>
      </c>
      <c r="I6" s="7">
        <f>H6+20</f>
        <v>44710</v>
      </c>
      <c r="J6" s="4">
        <f t="shared" si="21"/>
        <v>44713</v>
      </c>
      <c r="K6" s="6">
        <f t="shared" si="22"/>
        <v>23</v>
      </c>
      <c r="L6" s="4">
        <f t="shared" si="23"/>
        <v>44715</v>
      </c>
      <c r="M6" s="6">
        <f t="shared" si="24"/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2022-03-22T07:11:17Z</dcterms:modified>
</cp:coreProperties>
</file>