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988973CE-29A5-4EE7-8743-07F57752399B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F5" i="1"/>
  <c r="F4" i="1"/>
  <c r="F3" i="1"/>
  <c r="F2" i="1"/>
  <c r="I5" i="1" l="1"/>
  <c r="J5" i="1" s="1"/>
  <c r="L5" i="1" s="1"/>
  <c r="M5" i="1" s="1"/>
  <c r="I4" i="1"/>
  <c r="I3" i="1"/>
  <c r="J3" i="1" s="1"/>
  <c r="I2" i="1"/>
  <c r="J4" i="1"/>
  <c r="J2" i="1"/>
  <c r="K4" i="1" l="1"/>
  <c r="L4" i="1"/>
  <c r="M4" i="1" s="1"/>
  <c r="K5" i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<sst xmlns="http://schemas.openxmlformats.org/spreadsheetml/2006/main" count="21" uniqueCount="21">
  <si>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</si>
  <si>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</si>
  <si>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</si>
  <si>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</si>
  <si>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</si>
  <si>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</si>
  <si>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</si>
  <si>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</si>
  <si>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</si>
  <si>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</si>
  <si>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</si>
  <si>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</si>
  <si>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</si>
  <si>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AL DHAIL</t>
  </si>
  <si>
    <t>SOUTHAMPTON EXPRESS</t>
  </si>
  <si>
    <t>AL JMELIYAH</t>
  </si>
  <si>
    <t>0022W</t>
  </si>
  <si>
    <t>0019W</t>
  </si>
  <si>
    <t>YM WELLBEING</t>
  </si>
  <si>
    <t>0030W</t>
  </si>
  <si>
    <t>0021W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</si>
</sst>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E2" sqref="E2:E5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4.140625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18</v>
      </c>
      <c r="D2" s="3" t="s">
        <v>17</v>
      </c>
      <c r="E2" s="4">
        <f>F2-3</f>
        <v>44666</v>
      </c>
      <c r="F2" s="4">
        <f>H2-4</f>
        <v>44669</v>
      </c>
      <c r="G2" s="5"/>
      <c r="H2" s="7">
        <v>44673</v>
      </c>
      <c r="I2" s="7">
        <f>H2+23</f>
        <v>44696</v>
      </c>
      <c r="J2" s="4">
        <f t="shared" ref="J2" si="0">I2+3</f>
        <v>44699</v>
      </c>
      <c r="K2" s="6">
        <f t="shared" ref="K2" si="1">J2-H2</f>
        <v>26</v>
      </c>
      <c r="L2" s="4">
        <f t="shared" ref="L2" si="2">J2+2</f>
        <v>44701</v>
      </c>
      <c r="M2" s="6">
        <f t="shared" ref="M2" si="3">L2-H2</f>
        <v>28</v>
      </c>
    </row>
    <row r="3" spans="1:13">
      <c r="C3" s="2" t="s">
        <v>13</v>
      </c>
      <c r="D3" s="3" t="s">
        <v>16</v>
      </c>
      <c r="E3" s="4">
        <f t="shared" ref="E3:E5" si="4">F3-3</f>
        <v>44671</v>
      </c>
      <c r="F3" s="4">
        <f t="shared" ref="F3:F5" si="5">H3-4</f>
        <v>44674</v>
      </c>
      <c r="G3" s="5"/>
      <c r="H3" s="7">
        <v>44678</v>
      </c>
      <c r="I3" s="7">
        <f>H3+26</f>
        <v>44704</v>
      </c>
      <c r="J3" s="4">
        <f t="shared" ref="J3" si="6">I3+3</f>
        <v>44707</v>
      </c>
      <c r="K3" s="6">
        <f t="shared" ref="K3" si="7">J3-H3</f>
        <v>29</v>
      </c>
      <c r="L3" s="4">
        <f t="shared" ref="L3" si="8">J3+2</f>
        <v>44709</v>
      </c>
      <c r="M3" s="6">
        <f t="shared" ref="M3" si="9">L3-H3</f>
        <v>31</v>
      </c>
    </row>
    <row r="4" spans="1:13">
      <c r="C4" s="2" t="s">
        <v>14</v>
      </c>
      <c r="D4" s="3" t="s">
        <v>19</v>
      </c>
      <c r="E4" s="4">
        <f t="shared" si="4"/>
        <v>44686</v>
      </c>
      <c r="F4" s="4">
        <f t="shared" si="5"/>
        <v>44689</v>
      </c>
      <c r="G4" s="5"/>
      <c r="H4" s="7">
        <v>44693</v>
      </c>
      <c r="I4" s="7">
        <f>H4+24</f>
        <v>44717</v>
      </c>
      <c r="J4" s="4">
        <f t="shared" ref="J4:J5" si="10">I4+3</f>
        <v>44720</v>
      </c>
      <c r="K4" s="6">
        <f t="shared" ref="K4:K5" si="11">J4-H4</f>
        <v>27</v>
      </c>
      <c r="L4" s="4">
        <f t="shared" ref="L4:L5" si="12">J4+2</f>
        <v>44722</v>
      </c>
      <c r="M4" s="6">
        <f t="shared" ref="M4:M5" si="13">L4-H4</f>
        <v>29</v>
      </c>
    </row>
    <row r="5" spans="1:13">
      <c r="C5" s="2" t="s">
        <v>15</v>
      </c>
      <c r="D5" s="3" t="s">
        <v>20</v>
      </c>
      <c r="E5" s="4">
        <f t="shared" si="4"/>
        <v>44697</v>
      </c>
      <c r="F5" s="4">
        <f t="shared" si="5"/>
        <v>44700</v>
      </c>
      <c r="G5" s="5"/>
      <c r="H5" s="7">
        <v>44704</v>
      </c>
      <c r="I5" s="7">
        <f>H5+20</f>
        <v>44724</v>
      </c>
      <c r="J5" s="4">
        <f t="shared" si="10"/>
        <v>44727</v>
      </c>
      <c r="K5" s="6">
        <f t="shared" si="11"/>
        <v>23</v>
      </c>
      <c r="L5" s="4">
        <f t="shared" si="12"/>
        <v>44729</v>
      </c>
      <c r="M5" s="6">
        <f t="shared" si="13"/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cp:lastPrinted>2021-08-15T13:37:18Z</cp:lastPrinted>
  <dcterms:created xsi:type="dcterms:W3CDTF">2021-06-10T15:06:25Z</dcterms:created>
  <dcterms:modified xsi:type="dcterms:W3CDTF">2022-04-12T05:40:08Z</dcterms:modified>
</cp:coreProperties>
</file>