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BDDC945-6D56-4201-AC6B-11E095D0969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/>
  <c r="F6" i="1"/>
  <c r="E6" i="1" s="1"/>
  <c r="F5" i="1"/>
  <c r="E5" i="1" s="1"/>
  <c r="F4" i="1"/>
  <c r="E4" i="1" s="1"/>
  <c r="F3" i="1"/>
  <c r="E3" i="1" s="1"/>
  <c r="F2" i="1"/>
  <c r="E2" i="1" s="1"/>
  <c r="K6" i="1" l="1"/>
  <c r="L6" i="1"/>
  <c r="M6" i="1" s="1"/>
  <c r="J5" i="1"/>
  <c r="L5" i="1" s="1"/>
  <c r="M5" i="1" s="1"/>
  <c r="J3" i="1"/>
  <c r="J4" i="1"/>
  <c r="J2" i="1"/>
  <c r="K4" i="1" l="1"/>
  <c r="L4" i="1"/>
  <c r="M4" i="1" s="1"/>
  <c r="K5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<sst xmlns="http://schemas.openxmlformats.org/spreadsheetml/2006/main" count="23" uniqueCount="22">
  <si>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</si>
  <si>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</si>
  <si>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</si>
  <si>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</si>
  <si>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</si>
  <si>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</si>
  <si>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</si>
  <si>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</si>
  <si>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</si>
  <si>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</si>
  <si>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</si>
  <si>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</si>
  <si>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</si>
  <si>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DHAIL</t>
  </si>
  <si>
    <t>SOUTHAMPTON EXPRESS</t>
  </si>
  <si>
    <t>AL JMELIYAH</t>
  </si>
  <si>
    <t>YM WELLBEING</t>
  </si>
  <si>
    <t>0030W</t>
  </si>
  <si>
    <t>0021W</t>
  </si>
  <si>
    <t>YM WELCOME</t>
  </si>
  <si>
    <t>0023W</t>
  </si>
  <si>
    <t>0020W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</si>
</sst>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17</v>
      </c>
      <c r="E2" s="4">
        <f>F2-3</f>
        <v>44694</v>
      </c>
      <c r="F2" s="4">
        <f>H2-4</f>
        <v>44697</v>
      </c>
      <c r="G2" s="5"/>
      <c r="H2" s="7">
        <v>44701</v>
      </c>
      <c r="I2" s="7">
        <f t="shared" ref="I2" si="0">H2+24</f>
        <v>44725</v>
      </c>
      <c r="J2" s="4">
        <f t="shared" ref="J2" si="1">I2+3</f>
        <v>44728</v>
      </c>
      <c r="K2" s="6">
        <f t="shared" ref="K2" si="2">J2-H2</f>
        <v>27</v>
      </c>
      <c r="L2" s="4">
        <f t="shared" ref="L2" si="3">J2+2</f>
        <v>44730</v>
      </c>
      <c r="M2" s="6">
        <f t="shared" ref="M2" si="4">L2-H2</f>
        <v>29</v>
      </c>
    </row>
    <row r="3" spans="1:13">
      <c r="C3" s="2" t="s">
        <v>15</v>
      </c>
      <c r="D3" s="3" t="s">
        <v>18</v>
      </c>
      <c r="E3" s="4">
        <f t="shared" ref="E3:E5" si="5">F3-3</f>
        <v>44698</v>
      </c>
      <c r="F3" s="4">
        <f t="shared" ref="F3:F5" si="6">H3-4</f>
        <v>44701</v>
      </c>
      <c r="G3" s="5"/>
      <c r="H3" s="7">
        <v>44705</v>
      </c>
      <c r="I3" s="7">
        <f t="shared" ref="I3" si="7">H3+23</f>
        <v>44728</v>
      </c>
      <c r="J3" s="4">
        <f t="shared" ref="J3" si="8">I3+3</f>
        <v>44731</v>
      </c>
      <c r="K3" s="6">
        <f t="shared" ref="K3" si="9">J3-H3</f>
        <v>26</v>
      </c>
      <c r="L3" s="4">
        <f t="shared" ref="L3" si="10">J3+2</f>
        <v>44733</v>
      </c>
      <c r="M3" s="6">
        <f t="shared" ref="M3" si="11">L3-H3</f>
        <v>28</v>
      </c>
    </row>
    <row r="4" spans="1:13">
      <c r="C4" s="2" t="s">
        <v>19</v>
      </c>
      <c r="D4" s="3" t="s">
        <v>17</v>
      </c>
      <c r="E4" s="4">
        <f t="shared" si="5"/>
        <v>44715</v>
      </c>
      <c r="F4" s="4">
        <f t="shared" si="6"/>
        <v>44718</v>
      </c>
      <c r="G4" s="5"/>
      <c r="H4" s="7">
        <v>44722</v>
      </c>
      <c r="I4" s="7">
        <f t="shared" ref="I4" si="12">H4+25</f>
        <v>44747</v>
      </c>
      <c r="J4" s="4">
        <f t="shared" ref="J4:J5" si="13">I4+3</f>
        <v>44750</v>
      </c>
      <c r="K4" s="6">
        <f t="shared" ref="K4:K5" si="14">J4-H4</f>
        <v>28</v>
      </c>
      <c r="L4" s="4">
        <f t="shared" ref="L4:L5" si="15">J4+2</f>
        <v>44752</v>
      </c>
      <c r="M4" s="6">
        <f t="shared" ref="M4:M5" si="16">L4-H4</f>
        <v>30</v>
      </c>
    </row>
    <row r="5" spans="1:13">
      <c r="C5" s="2" t="s">
        <v>13</v>
      </c>
      <c r="D5" s="3" t="s">
        <v>20</v>
      </c>
      <c r="E5" s="4">
        <f t="shared" si="5"/>
        <v>44728</v>
      </c>
      <c r="F5" s="4">
        <f t="shared" si="6"/>
        <v>44731</v>
      </c>
      <c r="G5" s="5"/>
      <c r="H5" s="7">
        <v>44735</v>
      </c>
      <c r="I5" s="7">
        <f>H5+24</f>
        <v>44759</v>
      </c>
      <c r="J5" s="4">
        <f t="shared" si="13"/>
        <v>44762</v>
      </c>
      <c r="K5" s="6">
        <f t="shared" si="14"/>
        <v>27</v>
      </c>
      <c r="L5" s="4">
        <f t="shared" si="15"/>
        <v>44764</v>
      </c>
      <c r="M5" s="6">
        <f t="shared" si="16"/>
        <v>29</v>
      </c>
    </row>
    <row r="6" spans="1:13">
      <c r="C6" s="2" t="s">
        <v>16</v>
      </c>
      <c r="D6" s="3" t="s">
        <v>21</v>
      </c>
      <c r="E6" s="4">
        <f t="shared" ref="E6" si="17">F6-3</f>
        <v>44729</v>
      </c>
      <c r="F6" s="4">
        <f t="shared" ref="F6" si="18">H6-4</f>
        <v>44732</v>
      </c>
      <c r="G6" s="5"/>
      <c r="H6" s="7">
        <v>44736</v>
      </c>
      <c r="I6" s="7">
        <f>H6+25</f>
        <v>44761</v>
      </c>
      <c r="J6" s="4">
        <f t="shared" ref="J6" si="19">I6+3</f>
        <v>44764</v>
      </c>
      <c r="K6" s="6">
        <f t="shared" ref="K6" si="20">J6-H6</f>
        <v>28</v>
      </c>
      <c r="L6" s="4">
        <f t="shared" ref="L6" si="21">J6+2</f>
        <v>44766</v>
      </c>
      <c r="M6" s="6">
        <f t="shared" ref="M6" si="22">L6-H6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2021-08-15T13:37:18Z</cp:lastPrinted>
  <dcterms:created xsi:type="dcterms:W3CDTF">2021-06-10T15:06:25Z</dcterms:created>
  <dcterms:modified xsi:type="dcterms:W3CDTF">2022-05-16T21:27:10Z</dcterms:modified>
</cp:coreProperties>
</file>