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A266117-4400-4DDE-954F-74B1F1954EE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J5" i="1" s="1"/>
  <c r="F5" i="1"/>
  <c r="E5" i="1" s="1"/>
  <c r="L6" i="1" l="1"/>
  <c r="M6" i="1" s="1"/>
  <c r="K6" i="1"/>
  <c r="K5" i="1"/>
  <c r="L5" i="1"/>
  <c r="M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2" i="1" l="1"/>
  <c r="M2" i="1" s="1"/>
  <c r="K2" i="1"/>
  <c r="L4" i="1"/>
  <c r="M4" i="1" s="1"/>
  <c r="K4" i="1"/>
  <c r="K3" i="1"/>
  <c r="L3" i="1"/>
  <c r="M3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<sst xmlns="http://schemas.openxmlformats.org/spreadsheetml/2006/main" count="23" uniqueCount="23">
  <si>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</si>
  <si>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</si>
  <si>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</si>
  <si>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</si>
  <si>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</si>
  <si>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</si>
  <si>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</si>
  <si>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</si>
  <si>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</si>
  <si>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</si>
  <si>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</si>
  <si>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</si>
  <si>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</si>
  <si>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</si>
  <si>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</si>
  <si>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</si>
  <si>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>0061W</t>
  </si>
  <si>
    <t>0087W</t>
  </si>
  <si>
    <t>0075W</t>
  </si>
  <si>
    <t xml:space="preserve">YM MOVEMENT </t>
  </si>
  <si>
    <t>0059W</t>
  </si>
  <si>
    <t>YM MATURITY</t>
  </si>
  <si>
    <t>0079W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</si>
</sst>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16</v>
      </c>
      <c r="E2" s="3">
        <f t="shared" ref="E2:E4" si="0">F2-2</f>
        <v>44573</v>
      </c>
      <c r="F2" s="3">
        <f t="shared" ref="F2:F4" si="1">H2-2</f>
        <v>44575</v>
      </c>
      <c r="G2" s="4"/>
      <c r="H2" s="3">
        <v>44577</v>
      </c>
      <c r="I2" s="3">
        <f t="shared" ref="I2:I4" si="2">H2+9</f>
        <v>44586</v>
      </c>
      <c r="J2" s="3">
        <f t="shared" ref="J2:J4" si="3">I2+4</f>
        <v>44590</v>
      </c>
      <c r="K2" s="5">
        <f t="shared" ref="K2:K4" si="4">J2-H2</f>
        <v>13</v>
      </c>
      <c r="L2" s="3">
        <f t="shared" ref="L2:L4" si="5">J2+2</f>
        <v>44592</v>
      </c>
      <c r="M2" s="5">
        <f t="shared" ref="M2:M4" si="6">L2-H2</f>
        <v>15</v>
      </c>
    </row>
    <row r="3" spans="1:13">
      <c r="C3" s="2" t="s">
        <v>13</v>
      </c>
      <c r="D3" s="2" t="s">
        <v>17</v>
      </c>
      <c r="E3" s="3">
        <f t="shared" si="0"/>
        <v>44580</v>
      </c>
      <c r="F3" s="3">
        <f t="shared" si="1"/>
        <v>44582</v>
      </c>
      <c r="G3" s="4"/>
      <c r="H3" s="3">
        <v>44584</v>
      </c>
      <c r="I3" s="3">
        <f t="shared" si="2"/>
        <v>44593</v>
      </c>
      <c r="J3" s="3">
        <f t="shared" si="3"/>
        <v>44597</v>
      </c>
      <c r="K3" s="5">
        <f t="shared" si="4"/>
        <v>13</v>
      </c>
      <c r="L3" s="3">
        <f t="shared" si="5"/>
        <v>44599</v>
      </c>
      <c r="M3" s="5">
        <f t="shared" si="6"/>
        <v>15</v>
      </c>
    </row>
    <row r="4" spans="1:13">
      <c r="C4" s="2" t="s">
        <v>15</v>
      </c>
      <c r="D4" s="2" t="s">
        <v>18</v>
      </c>
      <c r="E4" s="3">
        <f t="shared" si="0"/>
        <v>44584</v>
      </c>
      <c r="F4" s="3">
        <f t="shared" si="1"/>
        <v>44586</v>
      </c>
      <c r="G4" s="4"/>
      <c r="H4" s="3">
        <v>44588</v>
      </c>
      <c r="I4" s="3">
        <f t="shared" si="2"/>
        <v>44597</v>
      </c>
      <c r="J4" s="3">
        <f t="shared" si="3"/>
        <v>44601</v>
      </c>
      <c r="K4" s="5">
        <f t="shared" si="4"/>
        <v>13</v>
      </c>
      <c r="L4" s="3">
        <f t="shared" si="5"/>
        <v>44603</v>
      </c>
      <c r="M4" s="5">
        <f t="shared" si="6"/>
        <v>15</v>
      </c>
    </row>
    <row r="5" spans="1:13">
      <c r="C5" s="2" t="s">
        <v>19</v>
      </c>
      <c r="D5" s="2" t="s">
        <v>20</v>
      </c>
      <c r="E5" s="3">
        <f t="shared" ref="E5" si="7">F5-2</f>
        <v>44593</v>
      </c>
      <c r="F5" s="3">
        <f t="shared" ref="F5" si="8">H5-2</f>
        <v>44595</v>
      </c>
      <c r="G5" s="4"/>
      <c r="H5" s="3">
        <v>44597</v>
      </c>
      <c r="I5" s="3">
        <f t="shared" ref="I5" si="9">H5+9</f>
        <v>44606</v>
      </c>
      <c r="J5" s="3">
        <f t="shared" ref="J5" si="10">I5+4</f>
        <v>44610</v>
      </c>
      <c r="K5" s="5">
        <f t="shared" ref="K5" si="11">J5-H5</f>
        <v>13</v>
      </c>
      <c r="L5" s="3">
        <f t="shared" ref="L5" si="12">J5+2</f>
        <v>44612</v>
      </c>
      <c r="M5" s="5">
        <f t="shared" ref="M5" si="13">L5-H5</f>
        <v>15</v>
      </c>
    </row>
    <row r="6" spans="1:13">
      <c r="C6" s="2" t="s">
        <v>21</v>
      </c>
      <c r="D6" s="2" t="s">
        <v>22</v>
      </c>
      <c r="E6" s="3">
        <f t="shared" ref="E6" si="14">F6-2</f>
        <v>44610</v>
      </c>
      <c r="F6" s="3">
        <f t="shared" ref="F6" si="15">H6-2</f>
        <v>44612</v>
      </c>
      <c r="G6" s="4"/>
      <c r="H6" s="3">
        <v>44614</v>
      </c>
      <c r="I6" s="3">
        <f t="shared" ref="I6" si="16">H6+9</f>
        <v>44623</v>
      </c>
      <c r="J6" s="3">
        <f t="shared" ref="J6" si="17">I6+4</f>
        <v>44627</v>
      </c>
      <c r="K6" s="5">
        <f t="shared" ref="K6" si="18">J6-H6</f>
        <v>13</v>
      </c>
      <c r="L6" s="3">
        <f t="shared" ref="L6" si="19">J6+2</f>
        <v>44629</v>
      </c>
      <c r="M6" s="5">
        <f t="shared" ref="M6" si="20">L6-H6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2022-01-14T08:28:17Z</dcterms:modified>
</cp:coreProperties>
</file>