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5169025-C63B-40F3-91F2-339CD36B5905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L6" i="1" l="1"/>
  <c r="M6" i="1" s="1"/>
  <c r="K6" i="1"/>
  <c r="L5" i="1"/>
  <c r="M5" i="1" s="1"/>
  <c r="K5" i="1"/>
  <c r="L4" i="1"/>
  <c r="M4" i="1" s="1"/>
  <c r="K4" i="1"/>
  <c r="K3" i="1"/>
  <c r="L3" i="1"/>
  <c r="M3" i="1" s="1"/>
  <c r="I2" i="1"/>
  <c r="J2" i="1" s="1"/>
  <c r="F2" i="1"/>
  <c r="E2" i="1" s="1"/>
  <c r="L2" i="1" l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<sst xmlns="http://schemas.openxmlformats.org/spreadsheetml/2006/main" count="23" uniqueCount="23">
  <si>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</si>
  <si>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</si>
  <si>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</si>
  <si>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</si>
  <si>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</si>
  <si>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</si>
  <si>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</si>
  <si>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</si>
  <si>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</si>
  <si>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</si>
  <si>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</si>
  <si>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</si>
  <si>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</si>
  <si>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MUTUALITY</t>
  </si>
  <si>
    <t>YM MOBILITY</t>
  </si>
  <si>
    <t>YM MANDATE</t>
  </si>
  <si>
    <t>0075W</t>
  </si>
  <si>
    <t xml:space="preserve">YM MOVEMENT </t>
  </si>
  <si>
    <t>0059W</t>
  </si>
  <si>
    <t>YM MATURITY</t>
  </si>
  <si>
    <t>0079W</t>
  </si>
  <si>
    <t>0088W</t>
  </si>
  <si>
    <t>0062W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</si>
</sst>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6" sqref="I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2" t="s">
        <v>16</v>
      </c>
      <c r="E2" s="3">
        <f t="shared" ref="E2" si="0">F2-2</f>
        <v>44587</v>
      </c>
      <c r="F2" s="3">
        <f t="shared" ref="F2" si="1">H2-2</f>
        <v>44589</v>
      </c>
      <c r="G2" s="4"/>
      <c r="H2" s="3">
        <v>44591</v>
      </c>
      <c r="I2" s="3">
        <f t="shared" ref="I2" si="2">H2+9</f>
        <v>44600</v>
      </c>
      <c r="J2" s="3">
        <f t="shared" ref="J2" si="3">I2+4</f>
        <v>44604</v>
      </c>
      <c r="K2" s="5">
        <f t="shared" ref="K2" si="4">J2-H2</f>
        <v>13</v>
      </c>
      <c r="L2" s="3">
        <f t="shared" ref="L2" si="5">J2+2</f>
        <v>44606</v>
      </c>
      <c r="M2" s="5">
        <f t="shared" ref="M2" si="6">L2-H2</f>
        <v>15</v>
      </c>
    </row>
    <row r="3" spans="1:13">
      <c r="C3" s="2" t="s">
        <v>17</v>
      </c>
      <c r="D3" s="2" t="s">
        <v>18</v>
      </c>
      <c r="E3" s="3">
        <f t="shared" ref="E3" si="7">F3-2</f>
        <v>44593</v>
      </c>
      <c r="F3" s="3">
        <f t="shared" ref="F3" si="8">H3-2</f>
        <v>44595</v>
      </c>
      <c r="G3" s="4"/>
      <c r="H3" s="3">
        <v>44597</v>
      </c>
      <c r="I3" s="3">
        <f t="shared" ref="I3" si="9">H3+9</f>
        <v>44606</v>
      </c>
      <c r="J3" s="3">
        <f t="shared" ref="J3" si="10">I3+4</f>
        <v>44610</v>
      </c>
      <c r="K3" s="5">
        <f t="shared" ref="K3" si="11">J3-H3</f>
        <v>13</v>
      </c>
      <c r="L3" s="3">
        <f t="shared" ref="L3" si="12">J3+2</f>
        <v>44612</v>
      </c>
      <c r="M3" s="5">
        <f t="shared" ref="M3" si="13">L3-H3</f>
        <v>15</v>
      </c>
    </row>
    <row r="4" spans="1:13">
      <c r="C4" s="2" t="s">
        <v>19</v>
      </c>
      <c r="D4" s="2" t="s">
        <v>20</v>
      </c>
      <c r="E4" s="3">
        <f t="shared" ref="E4" si="14">F4-2</f>
        <v>44610</v>
      </c>
      <c r="F4" s="3">
        <f t="shared" ref="F4" si="15">H4-2</f>
        <v>44612</v>
      </c>
      <c r="G4" s="4"/>
      <c r="H4" s="3">
        <v>44614</v>
      </c>
      <c r="I4" s="3">
        <f t="shared" ref="I4" si="16">H4+9</f>
        <v>44623</v>
      </c>
      <c r="J4" s="3">
        <f t="shared" ref="J4" si="17">I4+4</f>
        <v>44627</v>
      </c>
      <c r="K4" s="5">
        <f t="shared" ref="K4" si="18">J4-H4</f>
        <v>13</v>
      </c>
      <c r="L4" s="3">
        <f t="shared" ref="L4" si="19">J4+2</f>
        <v>44629</v>
      </c>
      <c r="M4" s="5">
        <f t="shared" ref="M4" si="20">L4-H4</f>
        <v>15</v>
      </c>
    </row>
    <row r="5" spans="1:13">
      <c r="C5" s="2" t="s">
        <v>14</v>
      </c>
      <c r="D5" s="2" t="s">
        <v>22</v>
      </c>
      <c r="E5" s="3">
        <f t="shared" ref="E5:E6" si="21">F5-2</f>
        <v>44624</v>
      </c>
      <c r="F5" s="3">
        <f t="shared" ref="F5:F6" si="22">H5-2</f>
        <v>44626</v>
      </c>
      <c r="G5" s="4"/>
      <c r="H5" s="3">
        <v>44628</v>
      </c>
      <c r="I5" s="3">
        <f t="shared" ref="I5:I6" si="23">H5+9</f>
        <v>44637</v>
      </c>
      <c r="J5" s="3">
        <f t="shared" ref="J5:J6" si="24">I5+4</f>
        <v>44641</v>
      </c>
      <c r="K5" s="5">
        <f t="shared" ref="K5:K6" si="25">J5-H5</f>
        <v>13</v>
      </c>
      <c r="L5" s="3">
        <f t="shared" ref="L5:L6" si="26">J5+2</f>
        <v>44643</v>
      </c>
      <c r="M5" s="5">
        <f t="shared" ref="M5:M6" si="27">L5-H5</f>
        <v>15</v>
      </c>
    </row>
    <row r="6" spans="1:13">
      <c r="C6" s="2" t="s">
        <v>13</v>
      </c>
      <c r="D6" s="2" t="s">
        <v>21</v>
      </c>
      <c r="E6" s="3">
        <f t="shared" si="21"/>
        <v>44631</v>
      </c>
      <c r="F6" s="3">
        <f t="shared" si="22"/>
        <v>44633</v>
      </c>
      <c r="G6" s="4"/>
      <c r="H6" s="3">
        <v>44635</v>
      </c>
      <c r="I6" s="3">
        <f t="shared" si="23"/>
        <v>44644</v>
      </c>
      <c r="J6" s="3">
        <f t="shared" si="24"/>
        <v>44648</v>
      </c>
      <c r="K6" s="5">
        <f t="shared" si="25"/>
        <v>13</v>
      </c>
      <c r="L6" s="3">
        <f t="shared" si="26"/>
        <v>44650</v>
      </c>
      <c r="M6" s="5">
        <f t="shared" si="27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2022-01-24T11:46:18Z</dcterms:modified>
</cp:coreProperties>
</file>