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ick\Dropbox\SCHEDULE\"/>
    </mc:Choice>
  </mc:AlternateContent>
  <xr:revisionPtr revIDLastSave="0" documentId="13_ncr:1_{9A3F52B1-2C11-4FFB-A20C-BF4F941FEBC9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/>
  <c r="F8" i="1"/>
  <c r="E8" i="1" s="1"/>
  <c r="I7" i="1"/>
  <c r="J7" i="1" s="1"/>
  <c r="F7" i="1"/>
  <c r="E7" i="1" s="1"/>
  <c r="J6" i="1"/>
  <c r="L6" i="1" s="1"/>
  <c r="M6" i="1" s="1"/>
  <c r="I6" i="1"/>
  <c r="F6" i="1"/>
  <c r="E6" i="1" s="1"/>
  <c r="I3" i="1"/>
  <c r="J3" i="1" s="1"/>
  <c r="F3" i="1"/>
  <c r="E3" i="1" s="1"/>
  <c r="I2" i="1"/>
  <c r="J2" i="1" s="1"/>
  <c r="F2" i="1"/>
  <c r="E2" i="1"/>
  <c r="I5" i="1"/>
  <c r="J5" i="1" s="1"/>
  <c r="K5" i="1" s="1"/>
  <c r="F5" i="1"/>
  <c r="E5" i="1" s="1"/>
  <c r="I4" i="1"/>
  <c r="J4" i="1" s="1"/>
  <c r="K4" i="1" s="1"/>
  <c r="F4" i="1"/>
  <c r="E4" i="1" s="1"/>
  <c r="K8" i="1" l="1"/>
  <c r="L8" i="1"/>
  <c r="M8" i="1" s="1"/>
  <c r="L7" i="1"/>
  <c r="M7" i="1" s="1"/>
  <c r="K7" i="1"/>
  <c r="K6" i="1"/>
  <c r="K3" i="1"/>
  <c r="L3" i="1"/>
  <c r="M3" i="1" s="1"/>
  <c r="L2" i="1"/>
  <c r="M2" i="1" s="1"/>
  <c r="K2" i="1"/>
  <c r="L5" i="1"/>
  <c r="M5" i="1" s="1"/>
  <c r="L4" i="1"/>
  <c r="M4" i="1" s="1"/>
</calcChain>
</file>

<file path=xl/sharedStrings.xml><?xml version="1.0" encoding="utf-8"?>
<sst xmlns="http://schemas.openxmlformats.org/spreadsheetml/2006/main" count="27" uniqueCount="27">
  <si>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</si>
  <si>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</si>
  <si>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</si>
  <si>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</si>
  <si>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</si>
  <si>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</si>
  <si>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</si>
  <si>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</si>
  <si>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</si>
  <si>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</si>
  <si>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</si>
  <si>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</si>
  <si>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</si>
  <si>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MOVEMENT</t>
  </si>
  <si>
    <t>CUSSLER</t>
  </si>
  <si>
    <t>126W</t>
  </si>
  <si>
    <t>055W</t>
  </si>
  <si>
    <t>YM MATURITY</t>
  </si>
  <si>
    <t>COSCO ADEN</t>
  </si>
  <si>
    <t>0087W</t>
  </si>
  <si>
    <t>CSCL SOPHIE</t>
  </si>
  <si>
    <t>0902W</t>
  </si>
  <si>
    <t>0075W</t>
  </si>
  <si>
    <t>OSAKA</t>
  </si>
  <si>
    <t>0890W</t>
  </si>
  <si>
    <t xml:space="preserve">ITAL LIRICA </t>
  </si>
  <si>
    <t>0115W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</si>
</sst>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topLeftCell="C1" workbookViewId="0">
      <selection activeCell="I9" sqref="I9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2" t="s">
        <v>15</v>
      </c>
      <c r="E2" s="3">
        <f t="shared" ref="E2" si="0">F2-2</f>
        <v>44371</v>
      </c>
      <c r="F2" s="3">
        <f t="shared" ref="F2" si="1">H2-2</f>
        <v>44373</v>
      </c>
      <c r="G2" s="4"/>
      <c r="H2" s="3">
        <v>44375</v>
      </c>
      <c r="I2" s="3">
        <f>H2+13</f>
        <v>44388</v>
      </c>
      <c r="J2" s="3">
        <f t="shared" ref="J2" si="2">I2+3</f>
        <v>44391</v>
      </c>
      <c r="K2" s="5">
        <f t="shared" ref="K2" si="3">J2-H2</f>
        <v>16</v>
      </c>
      <c r="L2" s="3">
        <f t="shared" ref="L2" si="4">J2+2</f>
        <v>44393</v>
      </c>
      <c r="M2" s="5">
        <f t="shared" ref="M2" si="5">L2-H2</f>
        <v>18</v>
      </c>
    </row>
    <row r="3" spans="1:13">
      <c r="C3" s="2" t="s">
        <v>18</v>
      </c>
      <c r="D3" s="2" t="s">
        <v>19</v>
      </c>
      <c r="E3" s="3">
        <f t="shared" ref="E3" si="6">F3-2</f>
        <v>44375</v>
      </c>
      <c r="F3" s="3">
        <f t="shared" ref="F3" si="7">H3-2</f>
        <v>44377</v>
      </c>
      <c r="G3" s="4"/>
      <c r="H3" s="3">
        <v>44379</v>
      </c>
      <c r="I3" s="3">
        <f>H3+13</f>
        <v>44392</v>
      </c>
      <c r="J3" s="3">
        <f t="shared" ref="J3" si="8">I3+3</f>
        <v>44395</v>
      </c>
      <c r="K3" s="5">
        <f t="shared" ref="K3" si="9">J3-H3</f>
        <v>16</v>
      </c>
      <c r="L3" s="3">
        <f t="shared" ref="L3" si="10">J3+2</f>
        <v>44397</v>
      </c>
      <c r="M3" s="5">
        <f t="shared" ref="M3" si="11">L3-H3</f>
        <v>18</v>
      </c>
    </row>
    <row r="4" spans="1:13">
      <c r="C4" s="2" t="s">
        <v>13</v>
      </c>
      <c r="D4" s="2" t="s">
        <v>16</v>
      </c>
      <c r="E4" s="3">
        <f t="shared" ref="E4" si="12">F4-2</f>
        <v>44382</v>
      </c>
      <c r="F4" s="3">
        <f t="shared" ref="F4" si="13">H4-2</f>
        <v>44384</v>
      </c>
      <c r="G4" s="4"/>
      <c r="H4" s="3">
        <v>44386</v>
      </c>
      <c r="I4" s="3">
        <f>H4+8</f>
        <v>44394</v>
      </c>
      <c r="J4" s="3">
        <f t="shared" ref="J4" si="14">I4+3</f>
        <v>44397</v>
      </c>
      <c r="K4" s="5">
        <f t="shared" ref="K4" si="15">J4-H4</f>
        <v>11</v>
      </c>
      <c r="L4" s="3">
        <f t="shared" ref="L4" si="16">J4+2</f>
        <v>44399</v>
      </c>
      <c r="M4" s="5">
        <f t="shared" ref="M4" si="17">L4-H4</f>
        <v>13</v>
      </c>
    </row>
    <row r="5" spans="1:13">
      <c r="C5" s="2" t="s">
        <v>20</v>
      </c>
      <c r="D5" s="2" t="s">
        <v>21</v>
      </c>
      <c r="E5" s="3">
        <f t="shared" ref="E5" si="18">F5-2</f>
        <v>44389</v>
      </c>
      <c r="F5" s="3">
        <f t="shared" ref="F5" si="19">H5-2</f>
        <v>44391</v>
      </c>
      <c r="G5" s="4"/>
      <c r="H5" s="3">
        <v>44393</v>
      </c>
      <c r="I5" s="3">
        <f t="shared" ref="I5" si="20">H5+8</f>
        <v>44401</v>
      </c>
      <c r="J5" s="3">
        <f t="shared" ref="J5" si="21">I5+3</f>
        <v>44404</v>
      </c>
      <c r="K5" s="5">
        <f t="shared" ref="K5" si="22">J5-H5</f>
        <v>11</v>
      </c>
      <c r="L5" s="3">
        <f t="shared" ref="L5" si="23">J5+2</f>
        <v>44406</v>
      </c>
      <c r="M5" s="5">
        <f t="shared" ref="M5" si="24">L5-H5</f>
        <v>13</v>
      </c>
    </row>
    <row r="6" spans="1:13">
      <c r="C6" s="2" t="s">
        <v>17</v>
      </c>
      <c r="D6" s="2" t="s">
        <v>22</v>
      </c>
      <c r="E6" s="3">
        <f t="shared" ref="E6" si="25">F6-2</f>
        <v>44393</v>
      </c>
      <c r="F6" s="3">
        <f t="shared" ref="F6" si="26">H6-2</f>
        <v>44395</v>
      </c>
      <c r="G6" s="4"/>
      <c r="H6" s="3">
        <v>44397</v>
      </c>
      <c r="I6" s="3">
        <f t="shared" ref="I6" si="27">H6+8</f>
        <v>44405</v>
      </c>
      <c r="J6" s="3">
        <f t="shared" ref="J6" si="28">I6+3</f>
        <v>44408</v>
      </c>
      <c r="K6" s="5">
        <f t="shared" ref="K6" si="29">J6-H6</f>
        <v>11</v>
      </c>
      <c r="L6" s="3">
        <f t="shared" ref="L6" si="30">J6+2</f>
        <v>44410</v>
      </c>
      <c r="M6" s="5">
        <f t="shared" ref="M6" si="31">L6-H6</f>
        <v>13</v>
      </c>
    </row>
    <row r="7" spans="1:13">
      <c r="C7" s="2" t="s">
        <v>23</v>
      </c>
      <c r="D7" s="2" t="s">
        <v>24</v>
      </c>
      <c r="E7" s="3">
        <f t="shared" ref="E7" si="32">F7-2</f>
        <v>44394</v>
      </c>
      <c r="F7" s="3">
        <f t="shared" ref="F7" si="33">H7-2</f>
        <v>44396</v>
      </c>
      <c r="G7" s="4"/>
      <c r="H7" s="3">
        <v>44398</v>
      </c>
      <c r="I7" s="3">
        <f t="shared" ref="I7" si="34">H7+8</f>
        <v>44406</v>
      </c>
      <c r="J7" s="3">
        <f t="shared" ref="J7" si="35">I7+3</f>
        <v>44409</v>
      </c>
      <c r="K7" s="5">
        <f t="shared" ref="K7" si="36">J7-H7</f>
        <v>11</v>
      </c>
      <c r="L7" s="3">
        <f t="shared" ref="L7" si="37">J7+2</f>
        <v>44411</v>
      </c>
      <c r="M7" s="5">
        <f t="shared" ref="M7" si="38">L7-H7</f>
        <v>13</v>
      </c>
    </row>
    <row r="8" spans="1:13">
      <c r="C8" s="2" t="s">
        <v>25</v>
      </c>
      <c r="D8" s="2" t="s">
        <v>26</v>
      </c>
      <c r="E8" s="3">
        <f t="shared" ref="E8" si="39">F8-2</f>
        <v>44396</v>
      </c>
      <c r="F8" s="3">
        <f t="shared" ref="F8" si="40">H8-2</f>
        <v>44398</v>
      </c>
      <c r="G8" s="4"/>
      <c r="H8" s="3">
        <v>44400</v>
      </c>
      <c r="I8" s="3">
        <f>H8+11</f>
        <v>44411</v>
      </c>
      <c r="J8" s="3">
        <f t="shared" ref="J8" si="41">I8+3</f>
        <v>44414</v>
      </c>
      <c r="K8" s="5">
        <f t="shared" ref="K8" si="42">J8-H8</f>
        <v>14</v>
      </c>
      <c r="L8" s="3">
        <f t="shared" ref="L8" si="43">J8+2</f>
        <v>44416</v>
      </c>
      <c r="M8" s="5">
        <f t="shared" ref="M8" si="44">L8-H8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Abdul Razick</cp:lastModifiedBy>
  <dcterms:created xsi:type="dcterms:W3CDTF">2021-06-10T15:06:25Z</dcterms:created>
  <dcterms:modified xsi:type="dcterms:W3CDTF">2021-06-27T15:17:26Z</dcterms:modified>
</cp:coreProperties>
</file>