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0E808DC-AEC2-45EE-A46F-F773C754CBA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/>
  <c r="F4" i="1"/>
  <c r="E4" i="1" s="1"/>
  <c r="I3" i="1"/>
  <c r="J3" i="1" s="1"/>
  <c r="F3" i="1"/>
  <c r="E3" i="1" s="1"/>
  <c r="I2" i="1"/>
  <c r="J2" i="1" s="1"/>
  <c r="F2" i="1"/>
  <c r="E2" i="1" s="1"/>
  <c r="K6" i="1" l="1"/>
  <c r="L6" i="1"/>
  <c r="M6" i="1" s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<sst xmlns="http://schemas.openxmlformats.org/spreadsheetml/2006/main" count="28" uniqueCount="22">
  <si>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</si>
  <si>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</si>
  <si>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</si>
  <si>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</si>
  <si>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</si>
  <si>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</si>
  <si>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</si>
  <si>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</si>
  <si>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</si>
  <si>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</si>
  <si>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</si>
  <si>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</si>
  <si>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</si>
  <si>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</si>
  <si>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YM WELLBEING</t>
  </si>
  <si>
    <t>018W</t>
  </si>
  <si>
    <t>TAYMA</t>
  </si>
  <si>
    <t>021W</t>
  </si>
  <si>
    <t>SOUTHAMTON EXPRESS</t>
  </si>
  <si>
    <t>029W</t>
  </si>
  <si>
    <t>TBA</t>
  </si>
  <si>
    <t>AL JMELIYAH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</si>
</sst>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6" sqref="D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14</v>
      </c>
      <c r="D2" s="4" t="s">
        <v>15</v>
      </c>
      <c r="E2" s="6">
        <f t="shared" ref="E2" si="0">F2-2</f>
        <v>44614</v>
      </c>
      <c r="F2" s="6">
        <f t="shared" ref="F2" si="1">H2-2</f>
        <v>44616</v>
      </c>
      <c r="G2" s="5" t="s">
        <v>13</v>
      </c>
      <c r="H2" s="6">
        <v>44618</v>
      </c>
      <c r="I2" s="6">
        <f>H2+14</f>
        <v>44632</v>
      </c>
      <c r="J2" s="6">
        <f>I2+3</f>
        <v>44635</v>
      </c>
      <c r="K2" s="7">
        <f t="shared" ref="K2" si="2">J2-H2</f>
        <v>17</v>
      </c>
      <c r="L2" s="6">
        <f t="shared" ref="L2" si="3">J2+2</f>
        <v>44637</v>
      </c>
      <c r="M2" s="7">
        <f t="shared" ref="M2" si="4">L2-H2</f>
        <v>19</v>
      </c>
    </row>
    <row r="3" spans="1:13">
      <c r="C3" s="3" t="s">
        <v>16</v>
      </c>
      <c r="D3" s="4" t="s">
        <v>17</v>
      </c>
      <c r="E3" s="6">
        <f t="shared" ref="E3" si="5">F3-2</f>
        <v>44622</v>
      </c>
      <c r="F3" s="6">
        <f t="shared" ref="F3" si="6">H3-2</f>
        <v>44624</v>
      </c>
      <c r="G3" s="5" t="s">
        <v>13</v>
      </c>
      <c r="H3" s="6">
        <v>44626</v>
      </c>
      <c r="I3" s="6">
        <f t="shared" ref="I3:I4" si="7">H3+14</f>
        <v>44640</v>
      </c>
      <c r="J3" s="6">
        <f t="shared" ref="J3:J6" si="8">I3+3</f>
        <v>44643</v>
      </c>
      <c r="K3" s="7">
        <f t="shared" ref="K3" si="9">J3-H3</f>
        <v>17</v>
      </c>
      <c r="L3" s="6">
        <f t="shared" ref="L3" si="10">J3+2</f>
        <v>44645</v>
      </c>
      <c r="M3" s="7">
        <f t="shared" ref="M3" si="11">L3-H3</f>
        <v>19</v>
      </c>
    </row>
    <row r="4" spans="1:13">
      <c r="C4" s="3" t="s">
        <v>18</v>
      </c>
      <c r="D4" s="4" t="s">
        <v>19</v>
      </c>
      <c r="E4" s="6">
        <f t="shared" ref="E4" si="12">F4-2</f>
        <v>44628</v>
      </c>
      <c r="F4" s="6">
        <f t="shared" ref="F4" si="13">H4-2</f>
        <v>44630</v>
      </c>
      <c r="G4" s="5" t="s">
        <v>13</v>
      </c>
      <c r="H4" s="6">
        <v>44632</v>
      </c>
      <c r="I4" s="6">
        <f>H4+15</f>
        <v>44647</v>
      </c>
      <c r="J4" s="6">
        <f t="shared" si="8"/>
        <v>44650</v>
      </c>
      <c r="K4" s="7">
        <f t="shared" ref="K4" si="14">J4-H4</f>
        <v>18</v>
      </c>
      <c r="L4" s="6">
        <f t="shared" ref="L4" si="15">J4+2</f>
        <v>44652</v>
      </c>
      <c r="M4" s="7">
        <f t="shared" ref="M4" si="16">L4-H4</f>
        <v>20</v>
      </c>
    </row>
    <row r="5" spans="1:13">
      <c r="C5" s="3" t="s">
        <v>20</v>
      </c>
      <c r="D5" s="4" t="s">
        <v>20</v>
      </c>
      <c r="E5" s="6">
        <f t="shared" ref="E5:E6" si="17">F5-2</f>
        <v>44635</v>
      </c>
      <c r="F5" s="6">
        <f t="shared" ref="F5:F6" si="18">H5-2</f>
        <v>44637</v>
      </c>
      <c r="G5" s="5" t="s">
        <v>13</v>
      </c>
      <c r="H5" s="6">
        <v>44639</v>
      </c>
      <c r="I5" s="6">
        <f t="shared" ref="I5:I6" si="19">H5+15</f>
        <v>44654</v>
      </c>
      <c r="J5" s="6">
        <f t="shared" si="8"/>
        <v>44657</v>
      </c>
      <c r="K5" s="7">
        <f t="shared" ref="K5:K6" si="20">J5-H5</f>
        <v>18</v>
      </c>
      <c r="L5" s="6">
        <f t="shared" ref="L5:L6" si="21">J5+2</f>
        <v>44659</v>
      </c>
      <c r="M5" s="7">
        <f t="shared" ref="M5:M6" si="22">L5-H5</f>
        <v>20</v>
      </c>
    </row>
    <row r="6" spans="1:13">
      <c r="C6" s="3" t="s">
        <v>21</v>
      </c>
      <c r="D6" s="4" t="s">
        <v>19</v>
      </c>
      <c r="E6" s="6">
        <f t="shared" si="17"/>
        <v>44643</v>
      </c>
      <c r="F6" s="6">
        <f t="shared" si="18"/>
        <v>44645</v>
      </c>
      <c r="G6" s="5" t="s">
        <v>13</v>
      </c>
      <c r="H6" s="6">
        <v>44647</v>
      </c>
      <c r="I6" s="6">
        <f>H6+16</f>
        <v>44663</v>
      </c>
      <c r="J6" s="6">
        <f t="shared" si="8"/>
        <v>44666</v>
      </c>
      <c r="K6" s="7">
        <f t="shared" si="20"/>
        <v>19</v>
      </c>
      <c r="L6" s="6">
        <f t="shared" si="21"/>
        <v>44668</v>
      </c>
      <c r="M6" s="7">
        <f t="shared" si="22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2022-02-14T14:08:12Z</dcterms:modified>
</cp:coreProperties>
</file>