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6AC422C-53B2-444A-8AC0-575D1DFBAAF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J3" i="1" s="1"/>
  <c r="I2" i="1"/>
  <c r="J2" i="1" s="1"/>
  <c r="J8" i="1"/>
  <c r="F8" i="1"/>
  <c r="E8" i="1" s="1"/>
  <c r="J7" i="1"/>
  <c r="F7" i="1"/>
  <c r="E7" i="1" s="1"/>
  <c r="J6" i="1"/>
  <c r="F6" i="1"/>
  <c r="E6" i="1" s="1"/>
  <c r="F5" i="1"/>
  <c r="E5" i="1" s="1"/>
  <c r="J5" i="1"/>
  <c r="J4" i="1"/>
  <c r="F4" i="1"/>
  <c r="E4" i="1" s="1"/>
  <c r="F3" i="1"/>
  <c r="E3" i="1" s="1"/>
  <c r="F2" i="1"/>
  <c r="E2" i="1"/>
  <c r="L7" i="1" l="1"/>
  <c r="M7" i="1" s="1"/>
  <c r="K7" i="1"/>
  <c r="L8" i="1"/>
  <c r="M8" i="1" s="1"/>
  <c r="K8" i="1"/>
  <c r="L6" i="1"/>
  <c r="M6" i="1" s="1"/>
  <c r="K6" i="1"/>
  <c r="L4" i="1"/>
  <c r="M4" i="1" s="1"/>
  <c r="K4" i="1"/>
  <c r="L5" i="1"/>
  <c r="M5" i="1" s="1"/>
  <c r="K5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<sst xmlns="http://schemas.openxmlformats.org/spreadsheetml/2006/main" count="27" uniqueCount="25">
  <si>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</si>
  <si>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</si>
  <si>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</si>
  <si>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</si>
  <si>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</si>
  <si>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</si>
  <si>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</si>
  <si>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</si>
  <si>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</si>
  <si>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</si>
  <si>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</si>
  <si>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</si>
  <si>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</si>
  <si>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</si>
  <si>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ITAL USODIMARE</t>
  </si>
  <si>
    <t>892W</t>
  </si>
  <si>
    <t>XIN WU HAN</t>
  </si>
  <si>
    <t>OSAKA</t>
  </si>
  <si>
    <t>896W</t>
  </si>
  <si>
    <t>152W</t>
  </si>
  <si>
    <t>135W</t>
  </si>
  <si>
    <t>893W</t>
  </si>
  <si>
    <t>897W</t>
  </si>
  <si>
    <t>NORTHERN GUARD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</si>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</sst>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H16" sqref="H1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2" t="s">
        <v>15</v>
      </c>
      <c r="E2" s="3">
        <f t="shared" ref="E2:E3" si="0">F2-3</f>
        <v>44642</v>
      </c>
      <c r="F2" s="3">
        <f t="shared" ref="F2:F3" si="1">H2-1</f>
        <v>44645</v>
      </c>
      <c r="G2" s="4"/>
      <c r="H2" s="6">
        <v>44646</v>
      </c>
      <c r="I2" s="8">
        <f t="shared" ref="I2" si="2">H2+7</f>
        <v>44653</v>
      </c>
      <c r="J2" s="6">
        <f t="shared" ref="J2:J3" si="3">I2+3</f>
        <v>44656</v>
      </c>
      <c r="K2" s="7">
        <f t="shared" ref="K2:K3" si="4">J2-H2</f>
        <v>10</v>
      </c>
      <c r="L2" s="6">
        <f t="shared" ref="L2:L3" si="5">J2+2</f>
        <v>44658</v>
      </c>
      <c r="M2" s="7">
        <f t="shared" ref="M2:M3" si="6">L2-H2</f>
        <v>12</v>
      </c>
    </row>
    <row r="3" spans="1:13">
      <c r="C3" s="5" t="s">
        <v>17</v>
      </c>
      <c r="D3" s="2" t="s">
        <v>18</v>
      </c>
      <c r="E3" s="3">
        <f t="shared" si="0"/>
        <v>44647</v>
      </c>
      <c r="F3" s="3">
        <f t="shared" si="1"/>
        <v>44650</v>
      </c>
      <c r="G3" s="4"/>
      <c r="H3" s="6">
        <v>44651</v>
      </c>
      <c r="I3" s="8">
        <f>H3+6</f>
        <v>44657</v>
      </c>
      <c r="J3" s="6">
        <f t="shared" si="3"/>
        <v>44660</v>
      </c>
      <c r="K3" s="7">
        <f t="shared" si="4"/>
        <v>9</v>
      </c>
      <c r="L3" s="6">
        <f t="shared" si="5"/>
        <v>44662</v>
      </c>
      <c r="M3" s="7">
        <f t="shared" si="6"/>
        <v>11</v>
      </c>
    </row>
    <row r="4" spans="1:13">
      <c r="C4" s="5" t="s">
        <v>14</v>
      </c>
      <c r="D4" s="2" t="s">
        <v>19</v>
      </c>
      <c r="E4" s="3">
        <f t="shared" ref="E4:E5" si="7">F4-3</f>
        <v>44660</v>
      </c>
      <c r="F4" s="3">
        <f t="shared" ref="F4:F5" si="8">H4-1</f>
        <v>44663</v>
      </c>
      <c r="G4" s="4"/>
      <c r="H4" s="6">
        <v>44664</v>
      </c>
      <c r="I4" s="8">
        <f>H4+5</f>
        <v>44669</v>
      </c>
      <c r="J4" s="6">
        <f t="shared" ref="J4:J5" si="9">I4+3</f>
        <v>44672</v>
      </c>
      <c r="K4" s="7">
        <f t="shared" ref="K4:K5" si="10">J4-H4</f>
        <v>8</v>
      </c>
      <c r="L4" s="6">
        <f t="shared" ref="L4:L5" si="11">J4+2</f>
        <v>44674</v>
      </c>
      <c r="M4" s="7">
        <f t="shared" ref="M4:M5" si="12">L4-H4</f>
        <v>10</v>
      </c>
    </row>
    <row r="5" spans="1:13">
      <c r="C5" s="5" t="s">
        <v>16</v>
      </c>
      <c r="D5" s="2" t="s">
        <v>20</v>
      </c>
      <c r="E5" s="3">
        <f t="shared" si="7"/>
        <v>44674</v>
      </c>
      <c r="F5" s="3">
        <f t="shared" si="8"/>
        <v>44677</v>
      </c>
      <c r="G5" s="4"/>
      <c r="H5" s="6">
        <v>44678</v>
      </c>
      <c r="I5" s="8">
        <f t="shared" ref="I5:I8" si="13">H5+7</f>
        <v>44685</v>
      </c>
      <c r="J5" s="6">
        <f t="shared" si="9"/>
        <v>44688</v>
      </c>
      <c r="K5" s="7">
        <f t="shared" si="10"/>
        <v>10</v>
      </c>
      <c r="L5" s="6">
        <f t="shared" si="11"/>
        <v>44690</v>
      </c>
      <c r="M5" s="7">
        <f t="shared" si="12"/>
        <v>12</v>
      </c>
    </row>
    <row r="6" spans="1:13">
      <c r="C6" s="5" t="s">
        <v>13</v>
      </c>
      <c r="D6" s="2" t="s">
        <v>21</v>
      </c>
      <c r="E6" s="3">
        <f t="shared" ref="E6:E8" si="14">F6-3</f>
        <v>44681</v>
      </c>
      <c r="F6" s="3">
        <f t="shared" ref="F6:F8" si="15">H6-1</f>
        <v>44684</v>
      </c>
      <c r="G6" s="4"/>
      <c r="H6" s="6">
        <v>44685</v>
      </c>
      <c r="I6" s="8">
        <f t="shared" si="13"/>
        <v>44692</v>
      </c>
      <c r="J6" s="6">
        <f t="shared" ref="J6:J8" si="16">I6+3</f>
        <v>44695</v>
      </c>
      <c r="K6" s="7">
        <f t="shared" ref="K6:K8" si="17">J6-H6</f>
        <v>10</v>
      </c>
      <c r="L6" s="6">
        <f t="shared" ref="L6:L8" si="18">J6+2</f>
        <v>44697</v>
      </c>
      <c r="M6" s="7">
        <f t="shared" ref="M6:M8" si="19">L6-H6</f>
        <v>12</v>
      </c>
    </row>
    <row r="7" spans="1:13">
      <c r="C7" s="5" t="s">
        <v>17</v>
      </c>
      <c r="D7" s="2" t="s">
        <v>22</v>
      </c>
      <c r="E7" s="3">
        <f t="shared" si="14"/>
        <v>44688</v>
      </c>
      <c r="F7" s="3">
        <f t="shared" si="15"/>
        <v>44691</v>
      </c>
      <c r="G7" s="4"/>
      <c r="H7" s="6">
        <v>44692</v>
      </c>
      <c r="I7" s="8">
        <f t="shared" si="13"/>
        <v>44699</v>
      </c>
      <c r="J7" s="6">
        <f t="shared" si="16"/>
        <v>44702</v>
      </c>
      <c r="K7" s="7">
        <f t="shared" si="17"/>
        <v>10</v>
      </c>
      <c r="L7" s="6">
        <f t="shared" si="18"/>
        <v>44704</v>
      </c>
      <c r="M7" s="7">
        <f t="shared" si="19"/>
        <v>12</v>
      </c>
    </row>
    <row r="8" spans="1:13">
      <c r="C8" s="5" t="s">
        <v>23</v>
      </c>
      <c r="D8" s="2" t="s">
        <v>24</v>
      </c>
      <c r="E8" s="3">
        <f t="shared" si="14"/>
        <v>44702</v>
      </c>
      <c r="F8" s="3">
        <f t="shared" si="15"/>
        <v>44705</v>
      </c>
      <c r="G8" s="4"/>
      <c r="H8" s="6">
        <v>44706</v>
      </c>
      <c r="I8" s="8">
        <f t="shared" si="13"/>
        <v>44713</v>
      </c>
      <c r="J8" s="6">
        <f t="shared" si="16"/>
        <v>44716</v>
      </c>
      <c r="K8" s="7">
        <f t="shared" si="17"/>
        <v>10</v>
      </c>
      <c r="L8" s="6">
        <f t="shared" si="18"/>
        <v>44718</v>
      </c>
      <c r="M8" s="7">
        <f t="shared" si="1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2022-03-22T06:38:21Z</dcterms:modified>
</cp:coreProperties>
</file>