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4CDA1B6-E357-40A3-9E76-130A8665FA97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L2" i="1" s="1"/>
  <c r="M2" i="1" s="1"/>
  <c r="I7" i="1"/>
  <c r="J7" i="1" s="1"/>
  <c r="F7" i="1"/>
  <c r="E7" i="1" s="1"/>
  <c r="I5" i="1"/>
  <c r="I3" i="1"/>
  <c r="J3" i="1" s="1"/>
  <c r="J5" i="1"/>
  <c r="I4" i="1"/>
  <c r="J4" i="1" s="1"/>
  <c r="I6" i="1"/>
  <c r="J6" i="1" s="1"/>
  <c r="F6" i="1"/>
  <c r="E6" i="1" s="1"/>
  <c r="F5" i="1"/>
  <c r="E5" i="1" s="1"/>
  <c r="F4" i="1"/>
  <c r="E4" i="1"/>
  <c r="F3" i="1"/>
  <c r="E3" i="1" s="1"/>
  <c r="F2" i="1"/>
  <c r="E2" i="1" s="1"/>
  <c r="K7" i="1" l="1"/>
  <c r="L7" i="1"/>
  <c r="M7" i="1" s="1"/>
  <c r="L5" i="1"/>
  <c r="M5" i="1" s="1"/>
  <c r="K5" i="1"/>
  <c r="K6" i="1"/>
  <c r="L6" i="1"/>
  <c r="M6" i="1" s="1"/>
  <c r="K4" i="1"/>
  <c r="L4" i="1"/>
  <c r="M4" i="1" s="1"/>
  <c r="K3" i="1"/>
  <c r="L3" i="1"/>
  <c r="M3" i="1" s="1"/>
  <c r="K2" i="1"/>
</calcChain>
</file>

<file path=xl/sharedStrings.xml><?xml version="1.0" encoding="utf-8"?>
<sst xmlns="http://schemas.openxmlformats.org/spreadsheetml/2006/main" count="25" uniqueCount="23">
  <si>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</si>
  <si>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</si>
  <si>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</si>
  <si>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</si>
  <si>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</si>
  <si>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</si>
  <si>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</si>
  <si>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</si>
  <si>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</si>
  <si>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</si>
  <si>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</si>
  <si>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</si>
  <si>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</si>
  <si>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WELCOME</t>
  </si>
  <si>
    <t>AL JMELIYAH</t>
  </si>
  <si>
    <t xml:space="preserve">YM WELLBEING </t>
  </si>
  <si>
    <t>0017W</t>
  </si>
  <si>
    <t>AL DHAIL</t>
  </si>
  <si>
    <t>0020W</t>
  </si>
  <si>
    <t>TAYMA</t>
  </si>
  <si>
    <t>SOUTHAMTON EXPRESS</t>
  </si>
  <si>
    <t>0028W</t>
  </si>
  <si>
    <t>0019W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</si>
</sst>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H3" sqref="H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2" t="s">
        <v>16</v>
      </c>
      <c r="E2" s="3">
        <f t="shared" ref="E2:E4" si="0">F2-1</f>
        <v>44547</v>
      </c>
      <c r="F2" s="3">
        <f t="shared" ref="F2:F4" si="1">H2-6</f>
        <v>44548</v>
      </c>
      <c r="G2" s="4"/>
      <c r="H2" s="3">
        <v>44554</v>
      </c>
      <c r="I2" s="3">
        <f>H2+15</f>
        <v>44569</v>
      </c>
      <c r="J2" s="3">
        <f t="shared" ref="J2:J4" si="2">I2+3</f>
        <v>44572</v>
      </c>
      <c r="K2" s="5">
        <f t="shared" ref="K2:K4" si="3">J2-H2</f>
        <v>18</v>
      </c>
      <c r="L2" s="3">
        <f t="shared" ref="L2:L4" si="4">J2+2</f>
        <v>44574</v>
      </c>
      <c r="M2" s="5">
        <f t="shared" ref="M2:M4" si="5">L2-H2</f>
        <v>20</v>
      </c>
    </row>
    <row r="3" spans="1:13">
      <c r="C3" s="2" t="s">
        <v>17</v>
      </c>
      <c r="D3" s="2" t="s">
        <v>18</v>
      </c>
      <c r="E3" s="3">
        <f t="shared" si="0"/>
        <v>44555</v>
      </c>
      <c r="F3" s="3">
        <f t="shared" si="1"/>
        <v>44556</v>
      </c>
      <c r="G3" s="4"/>
      <c r="H3" s="3">
        <v>44562</v>
      </c>
      <c r="I3" s="3">
        <f>H3+16</f>
        <v>44578</v>
      </c>
      <c r="J3" s="3">
        <f t="shared" si="2"/>
        <v>44581</v>
      </c>
      <c r="K3" s="5">
        <f t="shared" si="3"/>
        <v>19</v>
      </c>
      <c r="L3" s="3">
        <f t="shared" si="4"/>
        <v>44583</v>
      </c>
      <c r="M3" s="5">
        <f t="shared" si="5"/>
        <v>21</v>
      </c>
    </row>
    <row r="4" spans="1:13">
      <c r="C4" s="2" t="s">
        <v>19</v>
      </c>
      <c r="D4" s="2" t="s">
        <v>18</v>
      </c>
      <c r="E4" s="3">
        <f t="shared" si="0"/>
        <v>44560</v>
      </c>
      <c r="F4" s="3">
        <f t="shared" si="1"/>
        <v>44561</v>
      </c>
      <c r="G4" s="4"/>
      <c r="H4" s="3">
        <v>44567</v>
      </c>
      <c r="I4" s="3">
        <f>H4+17</f>
        <v>44584</v>
      </c>
      <c r="J4" s="3">
        <f t="shared" si="2"/>
        <v>44587</v>
      </c>
      <c r="K4" s="5">
        <f t="shared" si="3"/>
        <v>20</v>
      </c>
      <c r="L4" s="3">
        <f t="shared" si="4"/>
        <v>44589</v>
      </c>
      <c r="M4" s="5">
        <f t="shared" si="5"/>
        <v>22</v>
      </c>
    </row>
    <row r="5" spans="1:13">
      <c r="C5" s="2" t="s">
        <v>20</v>
      </c>
      <c r="D5" s="2" t="s">
        <v>21</v>
      </c>
      <c r="E5" s="3">
        <f t="shared" ref="E5:E6" si="6">F5-1</f>
        <v>44563</v>
      </c>
      <c r="F5" s="3">
        <f t="shared" ref="F5:F6" si="7">H5-6</f>
        <v>44564</v>
      </c>
      <c r="G5" s="4"/>
      <c r="H5" s="3">
        <v>44570</v>
      </c>
      <c r="I5" s="3">
        <f>H5+16</f>
        <v>44586</v>
      </c>
      <c r="J5" s="3">
        <f t="shared" ref="J5:J6" si="8">I5+3</f>
        <v>44589</v>
      </c>
      <c r="K5" s="5">
        <f t="shared" ref="K5:K6" si="9">J5-H5</f>
        <v>19</v>
      </c>
      <c r="L5" s="3">
        <f t="shared" ref="L5:L6" si="10">J5+2</f>
        <v>44591</v>
      </c>
      <c r="M5" s="5">
        <f t="shared" ref="M5:M6" si="11">L5-H5</f>
        <v>21</v>
      </c>
    </row>
    <row r="6" spans="1:13">
      <c r="C6" s="2" t="s">
        <v>14</v>
      </c>
      <c r="D6" s="2" t="s">
        <v>22</v>
      </c>
      <c r="E6" s="3">
        <f t="shared" si="6"/>
        <v>44578</v>
      </c>
      <c r="F6" s="3">
        <f t="shared" si="7"/>
        <v>44579</v>
      </c>
      <c r="G6" s="4"/>
      <c r="H6" s="3">
        <v>44585</v>
      </c>
      <c r="I6" s="3">
        <f t="shared" ref="I6" si="12">H6+16</f>
        <v>44601</v>
      </c>
      <c r="J6" s="3">
        <f t="shared" si="8"/>
        <v>44604</v>
      </c>
      <c r="K6" s="5">
        <f t="shared" si="9"/>
        <v>19</v>
      </c>
      <c r="L6" s="3">
        <f t="shared" si="10"/>
        <v>44606</v>
      </c>
      <c r="M6" s="5">
        <f t="shared" si="11"/>
        <v>21</v>
      </c>
    </row>
    <row r="7" spans="1:13">
      <c r="C7" s="2" t="s">
        <v>13</v>
      </c>
      <c r="D7" s="2" t="s">
        <v>21</v>
      </c>
      <c r="E7" s="3">
        <f t="shared" ref="E7" si="13">F7-1</f>
        <v>44593</v>
      </c>
      <c r="F7" s="3">
        <f t="shared" ref="F7" si="14">H7-6</f>
        <v>44594</v>
      </c>
      <c r="G7" s="4"/>
      <c r="H7" s="3">
        <v>44600</v>
      </c>
      <c r="I7" s="3">
        <f t="shared" ref="I7" si="15">H7+16</f>
        <v>44616</v>
      </c>
      <c r="J7" s="3">
        <f t="shared" ref="J7" si="16">I7+3</f>
        <v>44619</v>
      </c>
      <c r="K7" s="5">
        <f t="shared" ref="K7" si="17">J7-H7</f>
        <v>19</v>
      </c>
      <c r="L7" s="3">
        <f t="shared" ref="L7" si="18">J7+2</f>
        <v>44621</v>
      </c>
      <c r="M7" s="5">
        <f t="shared" ref="M7" si="19">L7-H7</f>
        <v>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2021-12-20T11:48:12Z</dcterms:modified>
</cp:coreProperties>
</file>