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B5127095-8E31-4DE7-BC52-92B0BFA7AECC}" xr6:coauthVersionLast="47" xr6:coauthVersionMax="47" xr10:uidLastSave="{00000000-0000-0000-0000-000000000000}"/>
  <bookViews>
    <workbookView xWindow="11205" yWindow="7380" windowWidth="18015" windowHeight="1236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4" i="1"/>
  <c r="J4" i="1" s="1"/>
  <c r="L4" i="1" s="1"/>
  <c r="M4" i="1" s="1"/>
  <c r="F4" i="1"/>
  <c r="E4" i="1"/>
  <c r="I9" i="1"/>
  <c r="J9" i="1" s="1"/>
  <c r="K9" i="1" s="1"/>
  <c r="F9" i="1"/>
  <c r="E9" i="1" s="1"/>
  <c r="I8" i="1"/>
  <c r="J8" i="1" s="1"/>
  <c r="F8" i="1"/>
  <c r="E8" i="1" s="1"/>
  <c r="I7" i="1"/>
  <c r="J7" i="1" s="1"/>
  <c r="K7" i="1" s="1"/>
  <c r="F7" i="1"/>
  <c r="E7" i="1" s="1"/>
  <c r="I5" i="1"/>
  <c r="J5" i="1" s="1"/>
  <c r="K5" i="1" s="1"/>
  <c r="F5" i="1"/>
  <c r="E5" i="1" s="1"/>
  <c r="I3" i="1"/>
  <c r="J3" i="1" s="1"/>
  <c r="K3" i="1" s="1"/>
  <c r="F3" i="1"/>
  <c r="E3" i="1" s="1"/>
  <c r="I2" i="1"/>
  <c r="J2" i="1" s="1"/>
  <c r="F2" i="1"/>
  <c r="E2" i="1" s="1"/>
  <c r="K6" i="1" l="1"/>
  <c r="L6" i="1"/>
  <c r="M6" i="1" s="1"/>
  <c r="K4" i="1"/>
  <c r="L8" i="1"/>
  <c r="M8" i="1" s="1"/>
  <c r="K8" i="1"/>
  <c r="L7" i="1"/>
  <c r="M7" i="1" s="1"/>
  <c r="L9" i="1"/>
  <c r="M9" i="1" s="1"/>
  <c r="L2" i="1"/>
  <c r="M2" i="1" s="1"/>
  <c r="K2" i="1"/>
  <c r="L3" i="1"/>
  <c r="M3" i="1" s="1"/>
  <c r="L5" i="1"/>
  <c r="M5" i="1" s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<sst xmlns="http://schemas.openxmlformats.org/spreadsheetml/2006/main" count="29" uniqueCount="28">
  <si>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</si>
  <si>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</si>
  <si>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</si>
  <si>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</si>
  <si>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</si>
  <si>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</si>
  <si>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</si>
  <si>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</si>
  <si>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</si>
  <si>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</si>
  <si>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</si>
  <si>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</si>
  <si>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</si>
  <si>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</si>
  <si>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</si>
  <si>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</si>
  <si>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</si>
  <si>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YM WELLBEING</t>
  </si>
  <si>
    <t>0015W</t>
  </si>
  <si>
    <t>AL DHAIL</t>
  </si>
  <si>
    <t>SIMULATION CODE</t>
  </si>
  <si>
    <t>001W</t>
  </si>
  <si>
    <t>SOUTHAMPTON EXPRESS</t>
  </si>
  <si>
    <t>0026W</t>
  </si>
  <si>
    <t>EVER LEGEND</t>
  </si>
  <si>
    <t>046W</t>
  </si>
  <si>
    <t>ITAL UNIVERSO</t>
  </si>
  <si>
    <t>148W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</si>
</sst>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C6" sqref="C6:M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3" t="s">
        <v>14</v>
      </c>
      <c r="E2" s="4">
        <f t="shared" ref="E2:E5" si="0">F2-1</f>
        <v>44371</v>
      </c>
      <c r="F2" s="4">
        <f t="shared" ref="F2:F5" si="1">H2-6</f>
        <v>44372</v>
      </c>
      <c r="G2" s="5"/>
      <c r="H2" s="4">
        <v>44378</v>
      </c>
      <c r="I2" s="4">
        <f t="shared" ref="I2:I5" si="2">H2+16</f>
        <v>44394</v>
      </c>
      <c r="J2" s="4">
        <f t="shared" ref="J2:J5" si="3">I2+3</f>
        <v>44397</v>
      </c>
      <c r="K2" s="6">
        <f t="shared" ref="K2:K5" si="4">J2-H2</f>
        <v>19</v>
      </c>
      <c r="L2" s="4">
        <f t="shared" ref="L2:L5" si="5">J2+2</f>
        <v>44399</v>
      </c>
      <c r="M2" s="6">
        <f t="shared" ref="M2:M5" si="6">L2-H2</f>
        <v>21</v>
      </c>
    </row>
    <row r="3" spans="1:13">
      <c r="A3" s="2"/>
      <c r="B3" s="2"/>
      <c r="C3" s="3" t="s">
        <v>15</v>
      </c>
      <c r="D3" s="3" t="s">
        <v>16</v>
      </c>
      <c r="E3" s="4">
        <f t="shared" si="0"/>
        <v>44377</v>
      </c>
      <c r="F3" s="4">
        <f t="shared" si="1"/>
        <v>44378</v>
      </c>
      <c r="G3" s="5"/>
      <c r="H3" s="4">
        <v>44384</v>
      </c>
      <c r="I3" s="4">
        <f t="shared" si="2"/>
        <v>44400</v>
      </c>
      <c r="J3" s="4">
        <f t="shared" si="3"/>
        <v>44403</v>
      </c>
      <c r="K3" s="6">
        <f t="shared" si="4"/>
        <v>19</v>
      </c>
      <c r="L3" s="4">
        <f t="shared" si="5"/>
        <v>44405</v>
      </c>
      <c r="M3" s="6">
        <f t="shared" si="6"/>
        <v>21</v>
      </c>
    </row>
    <row r="4" spans="1:13">
      <c r="A4" s="2"/>
      <c r="B4" s="2"/>
      <c r="C4" s="7" t="s">
        <v>24</v>
      </c>
      <c r="D4" s="7" t="s">
        <v>25</v>
      </c>
      <c r="E4" s="8">
        <f t="shared" ref="E4" si="7">F4-1</f>
        <v>44379</v>
      </c>
      <c r="F4" s="8">
        <f t="shared" ref="F4" si="8">H4-6</f>
        <v>44380</v>
      </c>
      <c r="G4" s="9"/>
      <c r="H4" s="8">
        <v>44386</v>
      </c>
      <c r="I4" s="8">
        <f>H4+19</f>
        <v>44405</v>
      </c>
      <c r="J4" s="8">
        <f t="shared" ref="J4" si="9">I4+3</f>
        <v>44408</v>
      </c>
      <c r="K4" s="10">
        <f t="shared" ref="K4" si="10">J4-H4</f>
        <v>22</v>
      </c>
      <c r="L4" s="8">
        <f t="shared" ref="L4" si="11">J4+2</f>
        <v>44410</v>
      </c>
      <c r="M4" s="10">
        <f t="shared" ref="M4" si="12">L4-H4</f>
        <v>24</v>
      </c>
    </row>
    <row r="5" spans="1:13">
      <c r="C5" s="3" t="s">
        <v>17</v>
      </c>
      <c r="D5" s="3" t="s">
        <v>18</v>
      </c>
      <c r="E5" s="4">
        <f t="shared" si="0"/>
        <v>44392</v>
      </c>
      <c r="F5" s="4">
        <f t="shared" si="1"/>
        <v>44393</v>
      </c>
      <c r="G5" s="5"/>
      <c r="H5" s="4">
        <v>44399</v>
      </c>
      <c r="I5" s="4">
        <f t="shared" si="2"/>
        <v>44415</v>
      </c>
      <c r="J5" s="4">
        <f t="shared" si="3"/>
        <v>44418</v>
      </c>
      <c r="K5" s="6">
        <f t="shared" si="4"/>
        <v>19</v>
      </c>
      <c r="L5" s="4">
        <f t="shared" si="5"/>
        <v>44420</v>
      </c>
      <c r="M5" s="6">
        <f t="shared" si="6"/>
        <v>21</v>
      </c>
    </row>
    <row r="6" spans="1:13">
      <c r="C6" s="7" t="s">
        <v>26</v>
      </c>
      <c r="D6" s="7" t="s">
        <v>27</v>
      </c>
      <c r="E6" s="8">
        <f t="shared" ref="E6" si="13">F6-1</f>
        <v>44393</v>
      </c>
      <c r="F6" s="8">
        <f t="shared" ref="F6" si="14">H6-6</f>
        <v>44394</v>
      </c>
      <c r="G6" s="9"/>
      <c r="H6" s="8">
        <v>44400</v>
      </c>
      <c r="I6" s="8">
        <f>H6+19</f>
        <v>44419</v>
      </c>
      <c r="J6" s="8">
        <f t="shared" ref="J6" si="15">I6+3</f>
        <v>44422</v>
      </c>
      <c r="K6" s="10">
        <f t="shared" ref="K6" si="16">J6-H6</f>
        <v>22</v>
      </c>
      <c r="L6" s="8">
        <f t="shared" ref="L6" si="17">J6+2</f>
        <v>44424</v>
      </c>
      <c r="M6" s="10">
        <f t="shared" ref="M6" si="18">L6-H6</f>
        <v>24</v>
      </c>
    </row>
    <row r="7" spans="1:13">
      <c r="C7" s="3" t="s">
        <v>19</v>
      </c>
      <c r="D7" s="3" t="s">
        <v>14</v>
      </c>
      <c r="E7" s="4">
        <f t="shared" ref="E7:E9" si="19">F7-1</f>
        <v>44400</v>
      </c>
      <c r="F7" s="4">
        <f t="shared" ref="F7:F9" si="20">H7-6</f>
        <v>44401</v>
      </c>
      <c r="G7" s="5"/>
      <c r="H7" s="4">
        <v>44407</v>
      </c>
      <c r="I7" s="4">
        <f t="shared" ref="I7:I9" si="21">H7+16</f>
        <v>44423</v>
      </c>
      <c r="J7" s="4">
        <f t="shared" ref="J7:J9" si="22">I7+3</f>
        <v>44426</v>
      </c>
      <c r="K7" s="6">
        <f t="shared" ref="K7:K9" si="23">J7-H7</f>
        <v>19</v>
      </c>
      <c r="L7" s="4">
        <f t="shared" ref="L7:L9" si="24">J7+2</f>
        <v>44428</v>
      </c>
      <c r="M7" s="6">
        <f t="shared" ref="M7:M9" si="25">L7-H7</f>
        <v>21</v>
      </c>
    </row>
    <row r="8" spans="1:13">
      <c r="C8" s="3" t="s">
        <v>20</v>
      </c>
      <c r="D8" s="3" t="s">
        <v>21</v>
      </c>
      <c r="E8" s="4">
        <f t="shared" si="19"/>
        <v>44407</v>
      </c>
      <c r="F8" s="4">
        <f t="shared" si="20"/>
        <v>44408</v>
      </c>
      <c r="G8" s="5"/>
      <c r="H8" s="4">
        <v>44414</v>
      </c>
      <c r="I8" s="4">
        <f t="shared" si="21"/>
        <v>44430</v>
      </c>
      <c r="J8" s="4">
        <f t="shared" si="22"/>
        <v>44433</v>
      </c>
      <c r="K8" s="6">
        <f t="shared" si="23"/>
        <v>19</v>
      </c>
      <c r="L8" s="4">
        <f t="shared" si="24"/>
        <v>44435</v>
      </c>
      <c r="M8" s="6">
        <f t="shared" si="25"/>
        <v>21</v>
      </c>
    </row>
    <row r="9" spans="1:13">
      <c r="C9" s="3" t="s">
        <v>22</v>
      </c>
      <c r="D9" s="3" t="s">
        <v>23</v>
      </c>
      <c r="E9" s="4">
        <f t="shared" si="19"/>
        <v>44414</v>
      </c>
      <c r="F9" s="4">
        <f t="shared" si="20"/>
        <v>44415</v>
      </c>
      <c r="G9" s="5"/>
      <c r="H9" s="4">
        <v>44421</v>
      </c>
      <c r="I9" s="4">
        <f t="shared" si="21"/>
        <v>44437</v>
      </c>
      <c r="J9" s="4">
        <f t="shared" si="22"/>
        <v>44440</v>
      </c>
      <c r="K9" s="6">
        <f t="shared" si="23"/>
        <v>19</v>
      </c>
      <c r="L9" s="4">
        <f t="shared" si="24"/>
        <v>44442</v>
      </c>
      <c r="M9" s="6">
        <f t="shared" si="25"/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2021-06-30T05:27:59Z</dcterms:modified>
</cp:coreProperties>
</file>