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DC2EE647-E306-493F-B9C2-4DB40B2E4020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5" i="1"/>
  <c r="J5" i="1" s="1"/>
  <c r="I6" i="1"/>
  <c r="J6" i="1"/>
  <c r="F6" i="1"/>
  <c r="E6" i="1" s="1"/>
  <c r="F5" i="1"/>
  <c r="E5" i="1"/>
  <c r="I2" i="1"/>
  <c r="J2" i="1" s="1"/>
  <c r="I3" i="1"/>
  <c r="I4" i="1"/>
  <c r="J4" i="1"/>
  <c r="F4" i="1"/>
  <c r="E4" i="1" s="1"/>
  <c r="J3" i="1"/>
  <c r="F3" i="1"/>
  <c r="E3" i="1" s="1"/>
  <c r="F2" i="1"/>
  <c r="E2" i="1" s="1"/>
  <c r="L7" i="1" l="1"/>
  <c r="M7" i="1" s="1"/>
  <c r="K7" i="1"/>
  <c r="L5" i="1"/>
  <c r="M5" i="1" s="1"/>
  <c r="K5" i="1"/>
  <c r="L6" i="1"/>
  <c r="M6" i="1" s="1"/>
  <c r="K6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<sst xmlns="http://schemas.openxmlformats.org/spreadsheetml/2006/main" count="25" uniqueCount="24">
  <si>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</si>
  <si>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</si>
  <si>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</si>
  <si>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</si>
  <si>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</si>
  <si>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</si>
  <si>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</si>
  <si>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</si>
  <si>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</si>
  <si>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</si>
  <si>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</si>
  <si>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</si>
  <si>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</si>
  <si>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JMELIYAH</t>
  </si>
  <si>
    <t>AL DHAIL</t>
  </si>
  <si>
    <t>TAYMA</t>
  </si>
  <si>
    <t>YM WELLBEING</t>
  </si>
  <si>
    <t>0021W</t>
  </si>
  <si>
    <t>SOUTHAMPTON EXPRESS</t>
  </si>
  <si>
    <t xml:space="preserve">YM WELCOME </t>
  </si>
  <si>
    <t>0029W</t>
  </si>
  <si>
    <t>0019W</t>
  </si>
  <si>
    <t>0020W</t>
  </si>
  <si>
    <t>0022W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</si>
</sst>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left"/>
    </xf>
    <xf numFmtId="0" fontId="0" fillId="0" borderId="2" xfId="0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2" sqref="I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2" t="s">
        <v>17</v>
      </c>
      <c r="E2" s="3">
        <f t="shared" ref="E2" si="0">F2-1</f>
        <v>44623</v>
      </c>
      <c r="F2" s="3">
        <f t="shared" ref="F2" si="1">H2-6</f>
        <v>44624</v>
      </c>
      <c r="G2" s="4"/>
      <c r="H2" s="3">
        <v>44630</v>
      </c>
      <c r="I2" s="3">
        <f>H2+17</f>
        <v>44647</v>
      </c>
      <c r="J2" s="3">
        <f t="shared" ref="J2" si="2">I2+3</f>
        <v>44650</v>
      </c>
      <c r="K2" s="5">
        <f t="shared" ref="K2" si="3">J2-H2</f>
        <v>20</v>
      </c>
      <c r="L2" s="3">
        <f t="shared" ref="L2" si="4">J2+2</f>
        <v>44652</v>
      </c>
      <c r="M2" s="5">
        <f t="shared" ref="M2" si="5">L2-H2</f>
        <v>22</v>
      </c>
    </row>
    <row r="3" spans="1:13">
      <c r="C3" s="2" t="s">
        <v>18</v>
      </c>
      <c r="D3" s="2" t="s">
        <v>20</v>
      </c>
      <c r="E3" s="3">
        <f t="shared" ref="E3" si="6">F3-1</f>
        <v>44631</v>
      </c>
      <c r="F3" s="3">
        <f t="shared" ref="F3" si="7">H3-6</f>
        <v>44632</v>
      </c>
      <c r="G3" s="4"/>
      <c r="H3" s="3">
        <v>44638</v>
      </c>
      <c r="I3" s="3">
        <f>H3+16</f>
        <v>44654</v>
      </c>
      <c r="J3" s="3">
        <f t="shared" ref="J3" si="8">I3+3</f>
        <v>44657</v>
      </c>
      <c r="K3" s="5">
        <f t="shared" ref="K3" si="9">J3-H3</f>
        <v>19</v>
      </c>
      <c r="L3" s="3">
        <f t="shared" ref="L3" si="10">J3+2</f>
        <v>44659</v>
      </c>
      <c r="M3" s="5">
        <f t="shared" ref="M3" si="11">L3-H3</f>
        <v>21</v>
      </c>
    </row>
    <row r="4" spans="1:13">
      <c r="C4" s="2" t="s">
        <v>13</v>
      </c>
      <c r="D4" s="2" t="s">
        <v>22</v>
      </c>
      <c r="E4" s="3">
        <f t="shared" ref="E4" si="12">F4-1</f>
        <v>44645</v>
      </c>
      <c r="F4" s="3">
        <f t="shared" ref="F4" si="13">H4-6</f>
        <v>44646</v>
      </c>
      <c r="G4" s="4"/>
      <c r="H4" s="3">
        <v>44652</v>
      </c>
      <c r="I4" s="3">
        <f>H4+16</f>
        <v>44668</v>
      </c>
      <c r="J4" s="3">
        <f t="shared" ref="J4" si="14">I4+3</f>
        <v>44671</v>
      </c>
      <c r="K4" s="5">
        <f t="shared" ref="K4" si="15">J4-H4</f>
        <v>19</v>
      </c>
      <c r="L4" s="3">
        <f t="shared" ref="L4" si="16">J4+2</f>
        <v>44673</v>
      </c>
      <c r="M4" s="5">
        <f t="shared" ref="M4" si="17">L4-H4</f>
        <v>21</v>
      </c>
    </row>
    <row r="5" spans="1:13">
      <c r="C5" s="2" t="s">
        <v>19</v>
      </c>
      <c r="D5" s="9" t="s">
        <v>20</v>
      </c>
      <c r="E5" s="3">
        <f t="shared" ref="E5:E7" si="18">F5-1</f>
        <v>44653</v>
      </c>
      <c r="F5" s="3">
        <f t="shared" ref="F5:F7" si="19">H5-6</f>
        <v>44654</v>
      </c>
      <c r="G5" s="4"/>
      <c r="H5" s="3">
        <v>44660</v>
      </c>
      <c r="I5" s="3">
        <f>H5+15</f>
        <v>44675</v>
      </c>
      <c r="J5" s="3">
        <f t="shared" ref="J5:J7" si="20">I5+3</f>
        <v>44678</v>
      </c>
      <c r="K5" s="5">
        <f t="shared" ref="K5:K7" si="21">J5-H5</f>
        <v>18</v>
      </c>
      <c r="L5" s="3">
        <f t="shared" ref="L5:L7" si="22">J5+2</f>
        <v>44680</v>
      </c>
      <c r="M5" s="5">
        <f t="shared" ref="M5:M7" si="23">L5-H5</f>
        <v>20</v>
      </c>
    </row>
    <row r="6" spans="1:13">
      <c r="C6" s="7" t="s">
        <v>16</v>
      </c>
      <c r="D6" s="6" t="s">
        <v>21</v>
      </c>
      <c r="E6" s="8">
        <f t="shared" si="18"/>
        <v>44668</v>
      </c>
      <c r="F6" s="3">
        <f t="shared" si="19"/>
        <v>44669</v>
      </c>
      <c r="G6" s="4"/>
      <c r="H6" s="3">
        <v>44675</v>
      </c>
      <c r="I6" s="3">
        <f>H6+14</f>
        <v>44689</v>
      </c>
      <c r="J6" s="3">
        <f t="shared" si="20"/>
        <v>44692</v>
      </c>
      <c r="K6" s="5">
        <f t="shared" si="21"/>
        <v>17</v>
      </c>
      <c r="L6" s="3">
        <f t="shared" si="22"/>
        <v>44694</v>
      </c>
      <c r="M6" s="5">
        <f t="shared" si="23"/>
        <v>19</v>
      </c>
    </row>
    <row r="7" spans="1:13">
      <c r="C7" s="2" t="s">
        <v>14</v>
      </c>
      <c r="D7" s="2" t="s">
        <v>23</v>
      </c>
      <c r="E7" s="3">
        <f t="shared" si="18"/>
        <v>44673</v>
      </c>
      <c r="F7" s="3">
        <f t="shared" si="19"/>
        <v>44674</v>
      </c>
      <c r="G7" s="4"/>
      <c r="H7" s="3">
        <v>44680</v>
      </c>
      <c r="I7" s="3">
        <f>H7+16</f>
        <v>44696</v>
      </c>
      <c r="J7" s="3">
        <f t="shared" si="20"/>
        <v>44699</v>
      </c>
      <c r="K7" s="5">
        <f t="shared" si="21"/>
        <v>19</v>
      </c>
      <c r="L7" s="3">
        <f t="shared" si="22"/>
        <v>44701</v>
      </c>
      <c r="M7" s="5">
        <f t="shared" si="23"/>
        <v>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2022-03-07T21:42:53Z</dcterms:modified>
</cp:coreProperties>
</file>