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4159260-745C-49A3-8159-BD0D9B82D94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J4" i="1" s="1"/>
  <c r="I3" i="1"/>
  <c r="J3" i="1" s="1"/>
  <c r="I2" i="1"/>
  <c r="J2" i="1" s="1"/>
  <c r="E5" i="1"/>
  <c r="E4" i="1"/>
  <c r="E3" i="1"/>
  <c r="F5" i="1"/>
  <c r="F4" i="1"/>
  <c r="F3" i="1"/>
  <c r="F2" i="1"/>
  <c r="E2" i="1" s="1"/>
  <c r="L5" i="1" l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<sst xmlns="http://schemas.openxmlformats.org/spreadsheetml/2006/main" count="21" uniqueCount="20">
  <si>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</si>
  <si>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</si>
  <si>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</si>
  <si>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</si>
  <si>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</si>
  <si>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</si>
  <si>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</si>
  <si>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</si>
  <si>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</si>
  <si>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</si>
  <si>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</si>
  <si>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</si>
  <si>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</si>
  <si>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</si>
  <si>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 xml:space="preserve">YM WELCOME </t>
  </si>
  <si>
    <t>SOUTHAMPTON EXPRESS</t>
  </si>
  <si>
    <t>0030W</t>
  </si>
  <si>
    <t>0021w</t>
  </si>
  <si>
    <t xml:space="preserve">AL DHAIL </t>
  </si>
  <si>
    <t>0023W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</si>
</sst>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" si="0">F2-1</f>
        <v>44704</v>
      </c>
      <c r="F2" s="3">
        <f t="shared" ref="F2:F5" si="1">H2-4</f>
        <v>44705</v>
      </c>
      <c r="G2" s="4"/>
      <c r="H2" s="6">
        <v>44709</v>
      </c>
      <c r="I2" s="3">
        <f t="shared" ref="I2" si="2">H2+16</f>
        <v>44725</v>
      </c>
      <c r="J2" s="3">
        <f t="shared" ref="J2:J4" si="3">I2+3</f>
        <v>44728</v>
      </c>
      <c r="K2" s="5">
        <f t="shared" ref="K2:K4" si="4">J2-H2</f>
        <v>19</v>
      </c>
      <c r="L2" s="3">
        <f t="shared" ref="L2:L4" si="5">J2+2</f>
        <v>44730</v>
      </c>
      <c r="M2" s="5">
        <f t="shared" ref="M2:M4" si="6">L2-H2</f>
        <v>21</v>
      </c>
    </row>
    <row r="3" spans="1:13">
      <c r="C3" s="2" t="s">
        <v>13</v>
      </c>
      <c r="D3" s="2" t="s">
        <v>17</v>
      </c>
      <c r="E3" s="3">
        <f>F3-2</f>
        <v>44707</v>
      </c>
      <c r="F3" s="3">
        <f t="shared" si="1"/>
        <v>44709</v>
      </c>
      <c r="G3" s="4"/>
      <c r="H3" s="6">
        <v>44713</v>
      </c>
      <c r="I3" s="3">
        <f t="shared" ref="I3:I4" si="7">H3+15</f>
        <v>44728</v>
      </c>
      <c r="J3" s="3">
        <f t="shared" si="3"/>
        <v>44731</v>
      </c>
      <c r="K3" s="5">
        <f t="shared" si="4"/>
        <v>18</v>
      </c>
      <c r="L3" s="3">
        <f t="shared" si="5"/>
        <v>44733</v>
      </c>
      <c r="M3" s="5">
        <f t="shared" si="6"/>
        <v>20</v>
      </c>
    </row>
    <row r="4" spans="1:13">
      <c r="C4" s="2" t="s">
        <v>14</v>
      </c>
      <c r="D4" s="2" t="s">
        <v>16</v>
      </c>
      <c r="E4" s="3">
        <f t="shared" ref="E4:E5" si="8">F4-2</f>
        <v>44723</v>
      </c>
      <c r="F4" s="3">
        <f t="shared" si="1"/>
        <v>44725</v>
      </c>
      <c r="G4" s="4"/>
      <c r="H4" s="6">
        <v>44729</v>
      </c>
      <c r="I4" s="3">
        <f t="shared" si="7"/>
        <v>44744</v>
      </c>
      <c r="J4" s="3">
        <f t="shared" si="3"/>
        <v>44747</v>
      </c>
      <c r="K4" s="5">
        <f t="shared" si="4"/>
        <v>18</v>
      </c>
      <c r="L4" s="3">
        <f t="shared" si="5"/>
        <v>44749</v>
      </c>
      <c r="M4" s="5">
        <f t="shared" si="6"/>
        <v>20</v>
      </c>
    </row>
    <row r="5" spans="1:13">
      <c r="C5" s="2" t="s">
        <v>18</v>
      </c>
      <c r="D5" s="2" t="s">
        <v>19</v>
      </c>
      <c r="E5" s="3">
        <f t="shared" si="8"/>
        <v>44737</v>
      </c>
      <c r="F5" s="3">
        <f t="shared" si="1"/>
        <v>44739</v>
      </c>
      <c r="G5" s="4"/>
      <c r="H5" s="6">
        <v>44743</v>
      </c>
      <c r="I5" s="3">
        <f>H5+16</f>
        <v>44759</v>
      </c>
      <c r="J5" s="3">
        <f t="shared" ref="J5" si="9">I5+3</f>
        <v>44762</v>
      </c>
      <c r="K5" s="5">
        <f t="shared" ref="K5" si="10">J5-H5</f>
        <v>19</v>
      </c>
      <c r="L5" s="3">
        <f t="shared" ref="L5" si="11">J5+2</f>
        <v>44764</v>
      </c>
      <c r="M5" s="5">
        <f t="shared" ref="M5" si="12">L5-H5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2022-05-16T21:27:47Z</dcterms:modified>
</cp:coreProperties>
</file>