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BF43983-C904-4CED-8773-340453FDF6A2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/>
  <c r="I5" i="1"/>
  <c r="I4" i="1"/>
  <c r="I3" i="1"/>
  <c r="J3" i="1" s="1"/>
  <c r="F3" i="1"/>
  <c r="E3" i="1" s="1"/>
  <c r="I2" i="1"/>
  <c r="I7" i="1"/>
  <c r="J7" i="1" s="1"/>
  <c r="F7" i="1"/>
  <c r="E7" i="1" s="1"/>
  <c r="J5" i="1"/>
  <c r="K5" i="1" s="1"/>
  <c r="J4" i="1"/>
  <c r="J2" i="1"/>
  <c r="K2" i="1" s="1"/>
  <c r="F5" i="1"/>
  <c r="E5" i="1" s="1"/>
  <c r="F4" i="1"/>
  <c r="E4" i="1" s="1"/>
  <c r="F2" i="1"/>
  <c r="E2" i="1" s="1"/>
  <c r="L6" i="1" l="1"/>
  <c r="M6" i="1" s="1"/>
  <c r="K6" i="1"/>
  <c r="K3" i="1"/>
  <c r="L3" i="1"/>
  <c r="M3" i="1" s="1"/>
  <c r="L7" i="1"/>
  <c r="M7" i="1" s="1"/>
  <c r="K7" i="1"/>
  <c r="L5" i="1"/>
  <c r="M5" i="1" s="1"/>
  <c r="L4" i="1"/>
  <c r="M4" i="1" s="1"/>
  <c r="K4" i="1"/>
  <c r="L2" i="1"/>
  <c r="M2" i="1" s="1"/>
</calcChain>
</file>

<file path=xl/sharedStrings.xml><?xml version="1.0" encoding="utf-8"?>
<sst xmlns="http://schemas.openxmlformats.org/spreadsheetml/2006/main" count="25" uniqueCount="24">
  <si>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</si>
  <si>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</si>
  <si>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</si>
  <si>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</si>
  <si>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</si>
  <si>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</si>
  <si>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</si>
  <si>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</si>
  <si>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</si>
  <si>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</si>
  <si>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</si>
  <si>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</si>
  <si>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</si>
  <si>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0018W</t>
  </si>
  <si>
    <t>YM WELCOME</t>
  </si>
  <si>
    <t>YM WELLBEING</t>
  </si>
  <si>
    <t>AL DHAIL</t>
  </si>
  <si>
    <t>SOUTHAMPTON EXPRESS</t>
  </si>
  <si>
    <t>0026W</t>
  </si>
  <si>
    <t>0016W</t>
  </si>
  <si>
    <t>AL JMELIYAH</t>
  </si>
  <si>
    <t>0017W</t>
  </si>
  <si>
    <t>SIMULATION CODE</t>
  </si>
  <si>
    <t>0001W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</si>
</sst>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16</v>
      </c>
      <c r="D2" s="2" t="s">
        <v>13</v>
      </c>
      <c r="E2" s="3">
        <f t="shared" ref="E2:E4" si="0">F2-1</f>
        <v>44419</v>
      </c>
      <c r="F2" s="3">
        <f t="shared" ref="F2:F4" si="1">H2-6</f>
        <v>44420</v>
      </c>
      <c r="G2" s="4"/>
      <c r="H2" s="3">
        <v>44426</v>
      </c>
      <c r="I2" s="3">
        <f>H2+18</f>
        <v>44444</v>
      </c>
      <c r="J2" s="3">
        <f t="shared" ref="J2:J4" si="2">I2+3</f>
        <v>44447</v>
      </c>
      <c r="K2" s="5">
        <f t="shared" ref="K2:K4" si="3">J2-H2</f>
        <v>21</v>
      </c>
      <c r="L2" s="3">
        <f t="shared" ref="L2:L4" si="4">J2+2</f>
        <v>44449</v>
      </c>
      <c r="M2" s="5">
        <f t="shared" ref="M2:M4" si="5">L2-H2</f>
        <v>23</v>
      </c>
    </row>
    <row r="3" spans="1:13">
      <c r="C3" s="2" t="s">
        <v>17</v>
      </c>
      <c r="D3" s="2" t="s">
        <v>18</v>
      </c>
      <c r="E3" s="3">
        <f t="shared" ref="E3:E4" si="6">F3-1</f>
        <v>44434</v>
      </c>
      <c r="F3" s="3">
        <f t="shared" ref="F3:F4" si="7">H3-6</f>
        <v>44435</v>
      </c>
      <c r="G3" s="4"/>
      <c r="H3" s="3">
        <v>44441</v>
      </c>
      <c r="I3" s="3">
        <f t="shared" ref="I3" si="8">H3+18</f>
        <v>44459</v>
      </c>
      <c r="J3" s="3">
        <f t="shared" ref="J3:J4" si="9">I3+3</f>
        <v>44462</v>
      </c>
      <c r="K3" s="5">
        <f t="shared" ref="K3:K4" si="10">J3-H3</f>
        <v>21</v>
      </c>
      <c r="L3" s="3">
        <f t="shared" ref="L3:L4" si="11">J3+2</f>
        <v>44464</v>
      </c>
      <c r="M3" s="5">
        <f t="shared" ref="M3:M4" si="12">L3-H3</f>
        <v>23</v>
      </c>
    </row>
    <row r="4" spans="1:13">
      <c r="C4" s="2" t="s">
        <v>20</v>
      </c>
      <c r="D4" s="2" t="s">
        <v>21</v>
      </c>
      <c r="E4" s="3">
        <f t="shared" si="0"/>
        <v>44437</v>
      </c>
      <c r="F4" s="3">
        <f t="shared" si="1"/>
        <v>44438</v>
      </c>
      <c r="G4" s="4"/>
      <c r="H4" s="3">
        <v>44444</v>
      </c>
      <c r="I4" s="3">
        <f>H4+14</f>
        <v>44458</v>
      </c>
      <c r="J4" s="3">
        <f t="shared" si="2"/>
        <v>44461</v>
      </c>
      <c r="K4" s="5">
        <f t="shared" si="3"/>
        <v>17</v>
      </c>
      <c r="L4" s="3">
        <f t="shared" si="4"/>
        <v>44463</v>
      </c>
      <c r="M4" s="5">
        <f t="shared" si="5"/>
        <v>19</v>
      </c>
    </row>
    <row r="5" spans="1:13">
      <c r="C5" s="2" t="s">
        <v>14</v>
      </c>
      <c r="D5" s="2" t="s">
        <v>18</v>
      </c>
      <c r="E5" s="3">
        <f t="shared" ref="E5:E7" si="13">F5-1</f>
        <v>44449</v>
      </c>
      <c r="F5" s="3">
        <f t="shared" ref="F5:F7" si="14">H5-6</f>
        <v>44450</v>
      </c>
      <c r="G5" s="4"/>
      <c r="H5" s="3">
        <v>44456</v>
      </c>
      <c r="I5" s="3">
        <f>H5+16</f>
        <v>44472</v>
      </c>
      <c r="J5" s="3">
        <f t="shared" ref="J5:J7" si="15">I5+3</f>
        <v>44475</v>
      </c>
      <c r="K5" s="5">
        <f t="shared" ref="K5:K7" si="16">J5-H5</f>
        <v>19</v>
      </c>
      <c r="L5" s="3">
        <f t="shared" ref="L5:L7" si="17">J5+2</f>
        <v>44477</v>
      </c>
      <c r="M5" s="5">
        <f t="shared" ref="M5:M7" si="18">L5-H5</f>
        <v>21</v>
      </c>
    </row>
    <row r="6" spans="1:13">
      <c r="C6" s="2" t="s">
        <v>22</v>
      </c>
      <c r="D6" s="2" t="s">
        <v>23</v>
      </c>
      <c r="E6" s="3">
        <f t="shared" ref="E6" si="19">F6-1</f>
        <v>44456</v>
      </c>
      <c r="F6" s="3">
        <f t="shared" ref="F6" si="20">H6-6</f>
        <v>44457</v>
      </c>
      <c r="G6" s="4"/>
      <c r="H6" s="3">
        <v>44463</v>
      </c>
      <c r="I6" s="3">
        <f t="shared" ref="I6" si="21">H6+16</f>
        <v>44479</v>
      </c>
      <c r="J6" s="3">
        <f t="shared" ref="J6" si="22">I6+3</f>
        <v>44482</v>
      </c>
      <c r="K6" s="5">
        <f t="shared" ref="K6" si="23">J6-H6</f>
        <v>19</v>
      </c>
      <c r="L6" s="3">
        <f t="shared" ref="L6" si="24">J6+2</f>
        <v>44484</v>
      </c>
      <c r="M6" s="5">
        <f t="shared" ref="M6" si="25">L6-H6</f>
        <v>21</v>
      </c>
    </row>
    <row r="7" spans="1:13">
      <c r="C7" s="2" t="s">
        <v>15</v>
      </c>
      <c r="D7" s="2" t="s">
        <v>19</v>
      </c>
      <c r="E7" s="3">
        <f t="shared" si="13"/>
        <v>44463</v>
      </c>
      <c r="F7" s="3">
        <f t="shared" si="14"/>
        <v>44464</v>
      </c>
      <c r="G7" s="4"/>
      <c r="H7" s="3">
        <v>44470</v>
      </c>
      <c r="I7" s="3">
        <f t="shared" ref="I7" si="26">H7+16</f>
        <v>44486</v>
      </c>
      <c r="J7" s="3">
        <f t="shared" si="15"/>
        <v>44489</v>
      </c>
      <c r="K7" s="5">
        <f t="shared" si="16"/>
        <v>19</v>
      </c>
      <c r="L7" s="3">
        <f t="shared" si="17"/>
        <v>44491</v>
      </c>
      <c r="M7" s="5">
        <f t="shared" si="18"/>
        <v>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2021-08-15T13:49:36Z</dcterms:modified>
</cp:coreProperties>
</file>