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epak\Dropbox\SCHEDULE\"/>
    </mc:Choice>
  </mc:AlternateContent>
  <xr:revisionPtr revIDLastSave="0" documentId="13_ncr:1_{F9709039-0AE3-4557-B37F-64E28540C864}" xr6:coauthVersionLast="47" xr6:coauthVersionMax="47" xr10:uidLastSave="{00000000-0000-0000-0000-000000000000}"/>
  <bookViews>
    <workbookView xWindow="-98" yWindow="-98" windowWidth="21795" windowHeight="13096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" i="1" l="1"/>
  <c r="K7" i="1" s="1"/>
  <c r="I7" i="1"/>
  <c r="F7" i="1"/>
  <c r="E7" i="1" s="1"/>
  <c r="I6" i="1"/>
  <c r="I5" i="1"/>
  <c r="J6" i="1"/>
  <c r="K6" i="1" s="1"/>
  <c r="F6" i="1"/>
  <c r="E6" i="1" s="1"/>
  <c r="J5" i="1"/>
  <c r="F5" i="1"/>
  <c r="E5" i="1" s="1"/>
  <c r="I4" i="1"/>
  <c r="J4" i="1" s="1"/>
  <c r="L4" i="1" s="1"/>
  <c r="M4" i="1" s="1"/>
  <c r="I3" i="1"/>
  <c r="I2" i="1"/>
  <c r="J2" i="1" s="1"/>
  <c r="K2" i="1" s="1"/>
  <c r="F4" i="1"/>
  <c r="E4" i="1" s="1"/>
  <c r="J3" i="1"/>
  <c r="F3" i="1"/>
  <c r="E3" i="1" s="1"/>
  <c r="F2" i="1"/>
  <c r="E2" i="1" s="1"/>
  <c r="L7" i="1" l="1"/>
  <c r="M7" i="1" s="1"/>
  <c r="L5" i="1"/>
  <c r="M5" i="1" s="1"/>
  <c r="K5" i="1"/>
  <c r="L6" i="1"/>
  <c r="M6" i="1" s="1"/>
  <c r="K4" i="1"/>
  <c r="K3" i="1"/>
  <c r="L3" i="1"/>
  <c r="M3" i="1" s="1"/>
  <c r="L2" i="1"/>
  <c r="M2" i="1" s="1"/>
</calcChain>
</file>

<file path=xl/sharedStrings.xml><?xml version="1.0" encoding="utf-8"?>
<sst xmlns="http://schemas.openxmlformats.org/spreadsheetml/2006/main" count="25" uniqueCount="25">
  <si>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</si>
  <si>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</si>
  <si>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</si>
  <si>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</si>
  <si>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</si>
  <si>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</si>
  <si>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</si>
  <si>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</si>
  <si>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</si>
  <si>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</si>
  <si>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</si>
  <si>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</si>
  <si>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</si>
  <si>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CMA CGM JACQUES JOSEPH</t>
  </si>
  <si>
    <t>0MD2RW1MA</t>
  </si>
  <si>
    <t>CMA CGM RIGOLETTO</t>
  </si>
  <si>
    <t>0MD2VW1MA</t>
  </si>
  <si>
    <t>APL YANGSHAN</t>
  </si>
  <si>
    <t>COSCO SHIPPING PLANET</t>
  </si>
  <si>
    <t>0GT6TW1MA</t>
  </si>
  <si>
    <t>0MD2ZW1MA</t>
  </si>
  <si>
    <t>CMA CGM MIAMI</t>
  </si>
  <si>
    <t>0MD31W1MA</t>
  </si>
  <si>
    <t>TBN 27</t>
  </si>
  <si>
    <t>0MD33W1MA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</si>
</sst>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6">
    <font>
      <sz val="11"/>
      <color theme="1"/>
      <name val="Calibri"/>
      <family val="2"/>
      <scheme val="minor"/>
    </font>
    <font>
      <b/>
      <sz val="11"/>
      <name val="Calibri"/>
      <charset val="134"/>
      <scheme val="minor"/>
    </font>
    <font>
      <sz val="12"/>
      <name val="宋体"/>
      <charset val="134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0" borderId="0">
      <alignment vertical="center"/>
    </xf>
    <xf numFmtId="0" fontId="3" fillId="0" borderId="0"/>
    <xf numFmtId="0" fontId="4" fillId="0" borderId="0"/>
    <xf numFmtId="0" fontId="5" fillId="0" borderId="0" applyNumberFormat="0" applyFill="0" applyBorder="0" applyAlignment="0" applyProtection="0"/>
  </cellStyleXfs>
  <cellXfs count="8">
    <xf numFmtId="0" fontId="0" fillId="0" borderId="0" xfId="0"/>
    <xf numFmtId="0" fontId="1" fillId="2" borderId="0" xfId="0" applyFont="1" applyFill="1" applyAlignment="1">
      <alignment vertical="center"/>
    </xf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left"/>
    </xf>
    <xf numFmtId="0" fontId="0" fillId="0" borderId="1" xfId="0" applyBorder="1"/>
    <xf numFmtId="165" fontId="0" fillId="0" borderId="1" xfId="0" applyNumberFormat="1" applyBorder="1" applyAlignment="1">
      <alignment horizontal="left"/>
    </xf>
    <xf numFmtId="0" fontId="5" fillId="0" borderId="0" xfId="4"/>
  </cellXfs>
  <cellStyles count="5">
    <cellStyle name="Hyperlink" xfId="4" builtinId="8"/>
    <cellStyle name="Normal" xfId="0" builtinId="0"/>
    <cellStyle name="Normal 2" xfId="3" xr:uid="{CD71374D-8663-401F-A14C-A5A8105452F1}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20"/>
  <sheetViews>
    <sheetView tabSelected="1" topLeftCell="C1" workbookViewId="0">
      <selection activeCell="I7" sqref="I7"/>
    </sheetView>
  </sheetViews>
  <sheetFormatPr defaultRowHeight="14.25"/>
  <cols>
    <col min="1" max="1" width="17.73046875" bestFit="1" customWidth="1"/>
    <col min="2" max="2" width="20.86328125" customWidth="1"/>
    <col min="3" max="3" width="23.265625" bestFit="1" customWidth="1"/>
    <col min="4" max="4" width="13.59765625" bestFit="1" customWidth="1"/>
    <col min="5" max="5" width="18" customWidth="1"/>
    <col min="6" max="6" width="22" bestFit="1" customWidth="1"/>
    <col min="8" max="9" width="14.86328125" customWidth="1"/>
    <col min="10" max="10" width="13.1328125" customWidth="1"/>
    <col min="11" max="11" width="12.1328125" customWidth="1"/>
    <col min="12" max="12" width="13.86328125" customWidth="1"/>
    <col min="13" max="13" width="16.26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2" t="s">
        <v>15</v>
      </c>
      <c r="D2" s="3" t="s">
        <v>14</v>
      </c>
      <c r="E2" s="4">
        <f t="shared" ref="E2" si="0">F2-1</f>
        <v>44399</v>
      </c>
      <c r="F2" s="4">
        <f t="shared" ref="F2" si="1">H2-4</f>
        <v>44400</v>
      </c>
      <c r="G2" s="5"/>
      <c r="H2" s="4">
        <v>44404</v>
      </c>
      <c r="I2" s="4">
        <f>H2+16</f>
        <v>44420</v>
      </c>
      <c r="J2" s="4">
        <f t="shared" ref="J2" si="2">I2+3</f>
        <v>44423</v>
      </c>
      <c r="K2" s="6">
        <f t="shared" ref="K2" si="3">J2-H2</f>
        <v>19</v>
      </c>
      <c r="L2" s="4">
        <f t="shared" ref="L2" si="4">J2+2</f>
        <v>44425</v>
      </c>
      <c r="M2" s="6">
        <f t="shared" ref="M2" si="5">L2-H2</f>
        <v>21</v>
      </c>
    </row>
    <row r="3" spans="1:13">
      <c r="C3" s="2" t="s">
        <v>17</v>
      </c>
      <c r="D3" s="3" t="s">
        <v>16</v>
      </c>
      <c r="E3" s="4">
        <f t="shared" ref="E3:E4" si="6">F3-1</f>
        <v>44406</v>
      </c>
      <c r="F3" s="4">
        <f t="shared" ref="F3:F4" si="7">H3-4</f>
        <v>44407</v>
      </c>
      <c r="G3" s="5"/>
      <c r="H3" s="4">
        <v>44411</v>
      </c>
      <c r="I3" s="4">
        <f>H3+15</f>
        <v>44426</v>
      </c>
      <c r="J3" s="4">
        <f t="shared" ref="J3:J4" si="8">I3+3</f>
        <v>44429</v>
      </c>
      <c r="K3" s="6">
        <f t="shared" ref="K3:K4" si="9">J3-H3</f>
        <v>18</v>
      </c>
      <c r="L3" s="4">
        <f t="shared" ref="L3:L4" si="10">J3+2</f>
        <v>44431</v>
      </c>
      <c r="M3" s="6">
        <f t="shared" ref="M3:M4" si="11">L3-H3</f>
        <v>20</v>
      </c>
    </row>
    <row r="4" spans="1:13">
      <c r="C4" s="2" t="s">
        <v>18</v>
      </c>
      <c r="D4" s="3" t="s">
        <v>19</v>
      </c>
      <c r="E4" s="4">
        <f t="shared" si="6"/>
        <v>44413</v>
      </c>
      <c r="F4" s="4">
        <f t="shared" si="7"/>
        <v>44414</v>
      </c>
      <c r="G4" s="5"/>
      <c r="H4" s="4">
        <v>44418</v>
      </c>
      <c r="I4" s="4">
        <f>H4+14</f>
        <v>44432</v>
      </c>
      <c r="J4" s="4">
        <f t="shared" si="8"/>
        <v>44435</v>
      </c>
      <c r="K4" s="6">
        <f t="shared" si="9"/>
        <v>17</v>
      </c>
      <c r="L4" s="4">
        <f t="shared" si="10"/>
        <v>44437</v>
      </c>
      <c r="M4" s="6">
        <f t="shared" si="11"/>
        <v>19</v>
      </c>
    </row>
    <row r="5" spans="1:13">
      <c r="C5" s="2" t="s">
        <v>13</v>
      </c>
      <c r="D5" s="3" t="s">
        <v>20</v>
      </c>
      <c r="E5" s="4">
        <f t="shared" ref="E5:E6" si="12">F5-1</f>
        <v>44418</v>
      </c>
      <c r="F5" s="4">
        <f t="shared" ref="F5:F6" si="13">H5-4</f>
        <v>44419</v>
      </c>
      <c r="G5" s="5"/>
      <c r="H5" s="4">
        <v>44423</v>
      </c>
      <c r="I5" s="4">
        <f>H5+17</f>
        <v>44440</v>
      </c>
      <c r="J5" s="4">
        <f t="shared" ref="J5:J6" si="14">I5+3</f>
        <v>44443</v>
      </c>
      <c r="K5" s="6">
        <f t="shared" ref="K5:K6" si="15">J5-H5</f>
        <v>20</v>
      </c>
      <c r="L5" s="4">
        <f t="shared" ref="L5:L6" si="16">J5+2</f>
        <v>44445</v>
      </c>
      <c r="M5" s="6">
        <f t="shared" ref="M5:M6" si="17">L5-H5</f>
        <v>22</v>
      </c>
    </row>
    <row r="6" spans="1:13">
      <c r="C6" s="2" t="s">
        <v>21</v>
      </c>
      <c r="D6" s="3" t="s">
        <v>22</v>
      </c>
      <c r="E6" s="4">
        <f t="shared" si="12"/>
        <v>44425</v>
      </c>
      <c r="F6" s="4">
        <f t="shared" si="13"/>
        <v>44426</v>
      </c>
      <c r="G6" s="5"/>
      <c r="H6" s="4">
        <v>44430</v>
      </c>
      <c r="I6" s="4">
        <f t="shared" ref="I6:I7" si="18">H6+17</f>
        <v>44447</v>
      </c>
      <c r="J6" s="4">
        <f t="shared" si="14"/>
        <v>44450</v>
      </c>
      <c r="K6" s="6">
        <f t="shared" si="15"/>
        <v>20</v>
      </c>
      <c r="L6" s="4">
        <f t="shared" si="16"/>
        <v>44452</v>
      </c>
      <c r="M6" s="6">
        <f t="shared" si="17"/>
        <v>22</v>
      </c>
    </row>
    <row r="7" spans="1:13">
      <c r="C7" s="2" t="s">
        <v>23</v>
      </c>
      <c r="D7" s="3" t="s">
        <v>24</v>
      </c>
      <c r="E7" s="4">
        <f t="shared" ref="E7" si="19">F7-1</f>
        <v>44432</v>
      </c>
      <c r="F7" s="4">
        <f t="shared" ref="F7" si="20">H7-4</f>
        <v>44433</v>
      </c>
      <c r="G7" s="5"/>
      <c r="H7" s="4">
        <v>44437</v>
      </c>
      <c r="I7" s="4">
        <f t="shared" si="18"/>
        <v>44454</v>
      </c>
      <c r="J7" s="4">
        <f t="shared" ref="J7" si="21">I7+3</f>
        <v>44457</v>
      </c>
      <c r="K7" s="6">
        <f t="shared" ref="K7" si="22">J7-H7</f>
        <v>20</v>
      </c>
      <c r="L7" s="4">
        <f t="shared" ref="L7" si="23">J7+2</f>
        <v>44459</v>
      </c>
      <c r="M7" s="6">
        <f t="shared" ref="M7" si="24">L7-H7</f>
        <v>22</v>
      </c>
    </row>
    <row r="12" spans="1:13">
      <c r="D12" s="7"/>
    </row>
    <row r="13" spans="1:13">
      <c r="D13" s="7"/>
    </row>
    <row r="14" spans="1:13">
      <c r="D14" s="7"/>
    </row>
    <row r="20" spans="4:4">
      <c r="D20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deepak</cp:lastModifiedBy>
  <dcterms:created xsi:type="dcterms:W3CDTF">2021-06-10T15:06:25Z</dcterms:created>
  <dcterms:modified xsi:type="dcterms:W3CDTF">2021-07-23T17:36:46Z</dcterms:modified>
</cp:coreProperties>
</file>